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DP\PRESTAÇÃO DE CONTAS\11- NOVEMBRO\"/>
    </mc:Choice>
  </mc:AlternateContent>
  <xr:revisionPtr revIDLastSave="0" documentId="13_ncr:1_{8BF0DF3D-DB6B-42CD-9DD3-5731049E01EC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Chefias e Remunerações" sheetId="1" r:id="rId1"/>
    <sheet name="Planilha1" sheetId="2" r:id="rId2"/>
  </sheets>
  <definedNames>
    <definedName name="Excel_BuiltIn_Print_Titles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</calcChain>
</file>

<file path=xl/sharedStrings.xml><?xml version="1.0" encoding="utf-8"?>
<sst xmlns="http://schemas.openxmlformats.org/spreadsheetml/2006/main" count="783" uniqueCount="463">
  <si>
    <t>RELAÇÃO MENSAL DOS MEMBROS DA DIRETORIA E DAS CHEFIAS DE SEU ORGANOGRAMA COM AS RESPECTIVAS REMUNERAÇÕES</t>
  </si>
  <si>
    <t>DEMONSTRATIVO DE VENCIMENTOS - CELETISTAS (UNIDADE)</t>
  </si>
  <si>
    <t>UNIDADE: Complexo Oncológico de Referencia do Estado de Goiás - CORA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</si>
  <si>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</si>
  <si>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</si>
  <si>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</si>
  <si>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</si>
  <si>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</si>
  <si>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</si>
  <si>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</si>
  <si>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</si>
  <si>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</si>
  <si>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</si>
  <si>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</si>
  <si>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</si>
  <si>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Complexo Oncológico de Referencia do Estado de Goiás - CORA</t>
  </si>
  <si>
    <t>CARLA LIMA DONZELLI</t>
  </si>
  <si>
    <t>GERENTE ENFERMAGEM I</t>
  </si>
  <si>
    <t>CLT</t>
  </si>
  <si>
    <t>(62) 4013-6609</t>
  </si>
  <si>
    <t>carla.donzelli@cora.saude.go.gov.br</t>
  </si>
  <si>
    <t>FERNANDA CRISTINA CHAVAGLIA MARQUES</t>
  </si>
  <si>
    <t>GERENTE ASSISTENCIAL I</t>
  </si>
  <si>
    <t>(62) 4013-6606</t>
  </si>
  <si>
    <t>fernanda.chavaglia@cora.saude.go.gov.br</t>
  </si>
  <si>
    <t>GLEIDSON FREITAS DA ROCHA</t>
  </si>
  <si>
    <t>COORDENADOR (A) INFORMATICA I</t>
  </si>
  <si>
    <t>(62) 4013-6699</t>
  </si>
  <si>
    <t>gleidson.rocha@cora.saude.go.gov.br</t>
  </si>
  <si>
    <t>INGRIDY IZABELLA VIEIRA CARDOSO</t>
  </si>
  <si>
    <t>COORDENADOR (A) PROJETOS I</t>
  </si>
  <si>
    <t>(62) 4013-6600</t>
  </si>
  <si>
    <t>ingridy.cardoso@cora.saude.go.gov.br</t>
  </si>
  <si>
    <t>PETERSON LEMOS MACEDO</t>
  </si>
  <si>
    <t>COORDENADOR (A) PRESTAÇAO CONTAS I</t>
  </si>
  <si>
    <t>(62) 4013-6628</t>
  </si>
  <si>
    <t>prestcontas@cora.saude.go.gov.br</t>
  </si>
  <si>
    <t>ANA LYGIA PIRES MELARAGNO</t>
  </si>
  <si>
    <t>COORDENADOR(A)  ENFERMAGEM I (EDUCAÇÃO PERMANENTE)</t>
  </si>
  <si>
    <t>(62) 4013-6631</t>
  </si>
  <si>
    <t>ana.melaragno@cora.saude.go.gov.br</t>
  </si>
  <si>
    <t>ANNE CAROLINNE BARBOSA FERREIRA</t>
  </si>
  <si>
    <t>COORDENADOR (A) ENFERMAGEM I (NIR)</t>
  </si>
  <si>
    <t>(62) 4013-6655</t>
  </si>
  <si>
    <t>anne.ferreira@cora.saude.go.gov.br</t>
  </si>
  <si>
    <t>BRUNO SERGIO DE SOUZA BORGES</t>
  </si>
  <si>
    <t>COORDENADOR (A) ENFERMAGEM I (CIA)</t>
  </si>
  <si>
    <t>bruno.borges@cora.saude.go.gov.br</t>
  </si>
  <si>
    <t>FLAVIANE GOMES MONTEIRO</t>
  </si>
  <si>
    <t>COORDENADOR (A) ENFERMAGEM I (CENTRO CIRÚRGICO PEDIÁTRICO)</t>
  </si>
  <si>
    <t>flaviane.monteiro@cora.saude.go.gov.br</t>
  </si>
  <si>
    <t>GABRIELA MARTINS DOS SANTOS MEDEIROS</t>
  </si>
  <si>
    <t>COORDENADOR (A) GOVERNANÇA CLINICA I</t>
  </si>
  <si>
    <t>(62) 4013-6630</t>
  </si>
  <si>
    <t>gabriela.medeiros@cora.saude.go.gov.br</t>
  </si>
  <si>
    <t>GABRIELA PEREIRA RIBEIRO</t>
  </si>
  <si>
    <t>COORDENADOR (A) ENFERMAGEM I ( AMBULATÓRIO PEDIÁTRICO)</t>
  </si>
  <si>
    <t>gabriela.ribeiro@cora.saude.go.gov.br</t>
  </si>
  <si>
    <t>MIRIAN DA SILVA PIRES SANTOS</t>
  </si>
  <si>
    <t>COORDENADOR( A) ENFERMAGEM I (TRANSPLANTE MEDULA ÓSSEA)</t>
  </si>
  <si>
    <t>mirian.santos@cora.saude.go.gov.br</t>
  </si>
  <si>
    <t>PRISCILA AFONSO PEREIRA</t>
  </si>
  <si>
    <t>COORDENADOR( A) ENFERMAGEM I( INTERNAÇÃO PEDIÁTRICA)</t>
  </si>
  <si>
    <t>priscila.pereira@cora.saude.go.gov.br</t>
  </si>
  <si>
    <t>ALESSANDRO DE ASSIS GOMES</t>
  </si>
  <si>
    <t>SUPERVISOR FINANCEIRO I</t>
  </si>
  <si>
    <t>(62) 4013-6626</t>
  </si>
  <si>
    <t>alessandro.gomes@cora.saude.go.gov.br</t>
  </si>
  <si>
    <t>DANIELA DE CARVALHO</t>
  </si>
  <si>
    <t>SUPERVISOR CONTABIL I</t>
  </si>
  <si>
    <t>(62) 4013-6625</t>
  </si>
  <si>
    <t>daniela.carvalho@cora.saude.go.gov.br</t>
  </si>
  <si>
    <t>RAFAEL AMARANTE CAPUCHO</t>
  </si>
  <si>
    <t>SUPERVISOR ADMINISTRATIVO I</t>
  </si>
  <si>
    <t>(62) 4013-6693</t>
  </si>
  <si>
    <t>rafael.capucho@cora.saude.go.gov.br</t>
  </si>
  <si>
    <t>GILBERTO BRASILINO DE SOUZA FILHO</t>
  </si>
  <si>
    <t>SUPERVISOR (A) HOTELARIA I (HOTELARIA)</t>
  </si>
  <si>
    <t>gilberto.souza@cora.saude.go.gov.br</t>
  </si>
  <si>
    <t>JUNIMAR LUIZ SEVILHA</t>
  </si>
  <si>
    <t>ENCARREGADO SEGURANÇA PATRIMONIAL I</t>
  </si>
  <si>
    <t>junimar.sevilha@cora.saude.go.gov.br</t>
  </si>
  <si>
    <t>PATRICIA DINIZ BORGES</t>
  </si>
  <si>
    <t>ENCARREGADO FATURAMENTO I</t>
  </si>
  <si>
    <t>(62) 4013-6619</t>
  </si>
  <si>
    <t>patricia.borges@cora.saude.go.gov.br</t>
  </si>
  <si>
    <t>LETICIA PEREIRA CHAGAS</t>
  </si>
  <si>
    <t>ENCARREGADO MANUTENÇAO PREDIAL I</t>
  </si>
  <si>
    <t>(62) 4013-6610</t>
  </si>
  <si>
    <t>leticia.chagas@cora.saude.go.gov.br</t>
  </si>
  <si>
    <t>Total</t>
  </si>
  <si>
    <t>-</t>
  </si>
  <si>
    <t>LUCELIA DE PAULA MACHADO</t>
  </si>
  <si>
    <t>FUNDAÇÃO PIO XII</t>
  </si>
  <si>
    <t>Analista de Departamento Pessoal</t>
  </si>
  <si>
    <t>Competência: Novembro_2025</t>
  </si>
  <si>
    <t>Valor do Salário Bruto (R$)</t>
  </si>
  <si>
    <t>Demais Descontos</t>
  </si>
  <si>
    <t>ADEMILSON SANTOS DE SOUZA DOS ANJOS</t>
  </si>
  <si>
    <t>Tecnico Enfermagem I</t>
  </si>
  <si>
    <t>ADENICE COSTA DOS SANTOS</t>
  </si>
  <si>
    <t>Auxiliar Operacional Hotelaria</t>
  </si>
  <si>
    <t>ADRIANA JOSE DE SOUZA SILVA</t>
  </si>
  <si>
    <t>Enfermeiro I</t>
  </si>
  <si>
    <t>ADRIANA LINA DE PAULA</t>
  </si>
  <si>
    <t>Telefonista</t>
  </si>
  <si>
    <t>ADRIANO MENDES BRAGA LACERDA</t>
  </si>
  <si>
    <t>Biomedico I</t>
  </si>
  <si>
    <t>ADRIANO NERES DE AZEVEDO</t>
  </si>
  <si>
    <t>AIKA RIBEIRO KUBO DE OLIVEIRA</t>
  </si>
  <si>
    <t>Fisioterapeuta I</t>
  </si>
  <si>
    <t>AILTON GOMES SOARES</t>
  </si>
  <si>
    <t>AILTON JOSE MERI EKUREU</t>
  </si>
  <si>
    <t>AKEMY NOGUEIRA NISHIMURA</t>
  </si>
  <si>
    <t>ALDAIDE BARTO DE OLIVEIRA</t>
  </si>
  <si>
    <t>ALDEANE VIEIRA DOS SANTOS OLIVEIRA</t>
  </si>
  <si>
    <t>ALESSANDRA AURELIANO MOREIRA CRUZ</t>
  </si>
  <si>
    <t>Auxiliar Farmacia</t>
  </si>
  <si>
    <t>ALESSANDRA DA SILVA CARVALHO PACHECO</t>
  </si>
  <si>
    <t>ALESSANDRA SOARES DE OLIVEIRA</t>
  </si>
  <si>
    <t>Supervisor Financeiro I</t>
  </si>
  <si>
    <t>ALEXANDRE JESUS DE OLIVEIRA</t>
  </si>
  <si>
    <t>ALINE REIS ROCHA</t>
  </si>
  <si>
    <t>Auxiliar Consultorio Dentario</t>
  </si>
  <si>
    <t>ALINE SOUSA TEJADA</t>
  </si>
  <si>
    <t>Nutricionista Produçao I</t>
  </si>
  <si>
    <t>ALVARO MARQUES MORBECK</t>
  </si>
  <si>
    <t>Auxiliar Administrativo</t>
  </si>
  <si>
    <t>ALZIRA ALVES DE SOUSA</t>
  </si>
  <si>
    <t>AMANDA RODRIGUES TAVARES</t>
  </si>
  <si>
    <t>Supervisor Logistica I</t>
  </si>
  <si>
    <t>ANA CAROLINE DE SOUSA FERREIRA</t>
  </si>
  <si>
    <t>Tecnico Radiologia I</t>
  </si>
  <si>
    <t>ANA CLAUDIA DE SOUZA SANTOS</t>
  </si>
  <si>
    <t>ANA FLAVIA DA SILVA ASSUNCAO</t>
  </si>
  <si>
    <t>ANA FLAVIA DA SILVA SOUSA</t>
  </si>
  <si>
    <t>ANA LUIZA NUNES DE SOUSA OLIVEIRA</t>
  </si>
  <si>
    <t>Fonoaudiologo I</t>
  </si>
  <si>
    <t>Coordenador Enfermagem I</t>
  </si>
  <si>
    <t>ANA MARIA BEIRA DE ASSUNCAO</t>
  </si>
  <si>
    <t>ANA PAULA SOUSA DA SILVA</t>
  </si>
  <si>
    <t>ANDERSON FERREIRA GODOI</t>
  </si>
  <si>
    <t>Assistente Manutençao Predial I</t>
  </si>
  <si>
    <t>ANDERSON LEONARDO SANTANA DO NASCIMENTO</t>
  </si>
  <si>
    <t>Analista Suprimentos I</t>
  </si>
  <si>
    <t>ANDRE LUIS OLIVEIRA DE ASSUNCAO</t>
  </si>
  <si>
    <t>Controlador Acesso</t>
  </si>
  <si>
    <t>ANDRE LUIZ CORREIA DE ABREU</t>
  </si>
  <si>
    <t>ANDRE LUIZ DA SILVA</t>
  </si>
  <si>
    <t>ANDREIA SANTOS SOUSA</t>
  </si>
  <si>
    <t>ANE LAURA SARAIVA MESSIAS</t>
  </si>
  <si>
    <t>ANGELO BELESA MOREIRA</t>
  </si>
  <si>
    <t>Farmaceutico I</t>
  </si>
  <si>
    <t>ANNA KAROLYNA GOMES DE SOUSA</t>
  </si>
  <si>
    <t>ANNAYARA RODRIGUES DE OLIVEIRA</t>
  </si>
  <si>
    <t>ANTONIA ARAUJO DE OLIVEIRA</t>
  </si>
  <si>
    <t>ANTONIA LUCIA GOMES MENDES</t>
  </si>
  <si>
    <t>AUGUSTO APOLINARIO FERREIRA DE AGUIAR</t>
  </si>
  <si>
    <t>BARBARA ELIZABETH BARBOSA</t>
  </si>
  <si>
    <t>Terapeuta Ocupacional I</t>
  </si>
  <si>
    <t>BEATRIZ LIMA STIVAL</t>
  </si>
  <si>
    <t>BEATRIZ OLIVEIRA SANTOS</t>
  </si>
  <si>
    <t>BENIGNO BATISTA ALVES JUNIOR</t>
  </si>
  <si>
    <t>BRUNA TEIXEIRA GOMES</t>
  </si>
  <si>
    <t>Gerente Enfermagem I</t>
  </si>
  <si>
    <t>CARLA PATRICIA DE ARAUJO QUEIROZ</t>
  </si>
  <si>
    <t>CARLOS CESAR RASMUSSEN</t>
  </si>
  <si>
    <t>Motorista</t>
  </si>
  <si>
    <t>CARLOS FELIZARDO DE CARVALHO NETO</t>
  </si>
  <si>
    <t>CASSIA RODRIGUES FAGUNDES MARTINS</t>
  </si>
  <si>
    <t>Encarregado Ouvidoria I</t>
  </si>
  <si>
    <t>CECILIA DE MARTIN SILVA</t>
  </si>
  <si>
    <t>Assistente Administraçao Pessoal I</t>
  </si>
  <si>
    <t>CINTIA APARECIDA BEZERRA FELIPE</t>
  </si>
  <si>
    <t>CLAUDIA ANDRADE DE MENEZES LONDERO</t>
  </si>
  <si>
    <t>CLAUDIA ROSA CAMPOS</t>
  </si>
  <si>
    <t>Auxiliar Almoxarifado</t>
  </si>
  <si>
    <t>CLENIA WERLANE DE PAULA</t>
  </si>
  <si>
    <t>Assistente Gestao RH I</t>
  </si>
  <si>
    <t>CRISTHIANE CORREIA GONZAGA</t>
  </si>
  <si>
    <t>CRISTIANE DE SOUZA NASCIMENTO</t>
  </si>
  <si>
    <t>Auxiliar Lavanderia</t>
  </si>
  <si>
    <t>DAIONE CARVALHO OLIVEIRA</t>
  </si>
  <si>
    <t>DANIANA PEREIRA DE ALEMBERG</t>
  </si>
  <si>
    <t>Analista Prestaçao Contas I</t>
  </si>
  <si>
    <t>DANIEL BRUNO PEREIRA DA SILVA</t>
  </si>
  <si>
    <t>DANIEL ISAIAS COSTA</t>
  </si>
  <si>
    <t>DANIEL VITTOR DE SOUZA FONTES</t>
  </si>
  <si>
    <t>Supervisor Contabil I</t>
  </si>
  <si>
    <t>DANIELA DIAS DE OLIVEIRA</t>
  </si>
  <si>
    <t>DANIELA GOMES DE FARIA PACHECO</t>
  </si>
  <si>
    <t>DANIELE RODRIGUES FERREIRA</t>
  </si>
  <si>
    <t>DANILLO RODRIGUES FERNANDES</t>
  </si>
  <si>
    <t>Analista Financeiro I</t>
  </si>
  <si>
    <t>DAVID RODRIGUES PEREIRA</t>
  </si>
  <si>
    <t>Tecnico Suporte I</t>
  </si>
  <si>
    <t>DAVID VAZ QUEIROZ</t>
  </si>
  <si>
    <t>Tecnico Manutençao Clinica I</t>
  </si>
  <si>
    <t>DAYANA ALVES PEREIRA FORTES</t>
  </si>
  <si>
    <t>DEBORA RIBEIRO BARBOSA</t>
  </si>
  <si>
    <t>DEIVID DINIZ BATISTA DE SA</t>
  </si>
  <si>
    <t>DELSON JOSE DE SOUZA</t>
  </si>
  <si>
    <t>DENISE SANTOS RABELO</t>
  </si>
  <si>
    <t>DERIVALDO DE BARROS DA CORTE</t>
  </si>
  <si>
    <t>DEUZILENE DE SOUZA DIAS</t>
  </si>
  <si>
    <t>DIEGO RODRIGUES BRAZ</t>
  </si>
  <si>
    <t>DIENE FRANCISCA SILVA</t>
  </si>
  <si>
    <t>DIRCELENE GUIMARAES SILVA RIBEIRO</t>
  </si>
  <si>
    <t>DORYSDAY GONCALVES MOREIRA</t>
  </si>
  <si>
    <t>EDER PEDRA DE JESUS OLIVEIRA</t>
  </si>
  <si>
    <t>EDERLANE APARECIDA VEIGA PINHO</t>
  </si>
  <si>
    <t>EDILEIA DO NASCIMENTO MENDES</t>
  </si>
  <si>
    <t>EDNATANIA ALVES DE SOUSA FINOTTI</t>
  </si>
  <si>
    <t>EDUARDO MARTINS DOMINGOS</t>
  </si>
  <si>
    <t>ELENE MOREIRA DE OLIVEIRA</t>
  </si>
  <si>
    <t>ELISA DE ALMEIDA MARQUES</t>
  </si>
  <si>
    <t>ELISANGELA DE CASTRO SILVA</t>
  </si>
  <si>
    <t>ELSON EDUARDO NOVAIS GONCALVES DE ANDRADE</t>
  </si>
  <si>
    <t>ERIKA SUELEM PEREIRA DOS SANTOS</t>
  </si>
  <si>
    <t>EUCLIDES JOSE BARROSO INDALECIO NETO</t>
  </si>
  <si>
    <t>EZEQUIEL DOS SANTOS SILVA</t>
  </si>
  <si>
    <t>FABIELLY SARDINHA MACHADO DE SA</t>
  </si>
  <si>
    <t>FATIMA BRUNA DOS SANTOS</t>
  </si>
  <si>
    <t>FERNANDA COUTO MARQUES</t>
  </si>
  <si>
    <t>Gerente Assistencial I</t>
  </si>
  <si>
    <t>FERNANDA DA COSTA SOUSA</t>
  </si>
  <si>
    <t>FERNANDA FERNANDES DE SOUSA</t>
  </si>
  <si>
    <t>FERNANDA LUZIA PIRES ALEIXO</t>
  </si>
  <si>
    <t>FLAVIA WINDER PERES</t>
  </si>
  <si>
    <t>Recreador</t>
  </si>
  <si>
    <t>FLAVIO DE SOUZA CRUZ</t>
  </si>
  <si>
    <t>GABRIEL MARINHO VILANOVA</t>
  </si>
  <si>
    <t>Coordenador Governança Clinica I</t>
  </si>
  <si>
    <t>GABRIELLY JESUS DE LIMA</t>
  </si>
  <si>
    <t>GEANY MACHADO NEVES</t>
  </si>
  <si>
    <t>GEOVANE BALCANUFO DE SOUZA E SILVA</t>
  </si>
  <si>
    <t>Supervisor Hotelaria I</t>
  </si>
  <si>
    <t>GILSON GONCALVES SOARES</t>
  </si>
  <si>
    <t>GIORDANA TEIXEIRA GOMES</t>
  </si>
  <si>
    <t>GIOVANNA BASSI DINIZ</t>
  </si>
  <si>
    <t>GISELE ALMEIDA SOARES</t>
  </si>
  <si>
    <t>GLAUCILANE FERREIRA BARBOSA</t>
  </si>
  <si>
    <t>Coordenador Informatica I</t>
  </si>
  <si>
    <t>GLEYDSON GOMES DA LUZ</t>
  </si>
  <si>
    <t>GRACIELE DIAMANTINO COELHO RIBEIRO</t>
  </si>
  <si>
    <t>GRACIENE CRISTINE MENES DOS SANTOS</t>
  </si>
  <si>
    <t>GRACIENE DA SILVA SANTOS SOUSA</t>
  </si>
  <si>
    <t>Auxiliar Cozinha</t>
  </si>
  <si>
    <t>GUILHERME ALMEIDA DOS SANTOS</t>
  </si>
  <si>
    <t>HELENA DRUM RODRIGUES</t>
  </si>
  <si>
    <t>Copeiro</t>
  </si>
  <si>
    <t>HENRIQUE AUGUSTO DE CARVALHO REZENDE</t>
  </si>
  <si>
    <t>IASMYNE RIBEIRO OLIVEIRA</t>
  </si>
  <si>
    <t>IDALINY ROCHA MIRANDA</t>
  </si>
  <si>
    <t>Tecnico Segurança Trabalho I</t>
  </si>
  <si>
    <t>ILANA MORAES DOS SANTOS MENDES</t>
  </si>
  <si>
    <t>Coordenador Projetos I</t>
  </si>
  <si>
    <t>ISABELA CRISTINA RIBEIRO DE BARCELOS</t>
  </si>
  <si>
    <t>ISADORA SILVA SOUSA</t>
  </si>
  <si>
    <t>ISAYAS DUARTE DE CARVALHO LOPES</t>
  </si>
  <si>
    <t>Auxiliar Compras</t>
  </si>
  <si>
    <t>ISLANE DE JESUS OLIVEIRA</t>
  </si>
  <si>
    <t>ITALO OLIVEIRA DA SILVA</t>
  </si>
  <si>
    <t>IVANEIDE LOPES BARBOSA</t>
  </si>
  <si>
    <t>IVANI JOSE REZENDE</t>
  </si>
  <si>
    <t>Auxiliar Contabil</t>
  </si>
  <si>
    <t>IZIS LAYANNE SOUZA DOS SANTOS</t>
  </si>
  <si>
    <t>JAILTON GOMES AMANCIO DA SILVA</t>
  </si>
  <si>
    <t>JAMILA FERREIRA DE FREITAS</t>
  </si>
  <si>
    <t>JAMILSON MOTA DE SOUSA</t>
  </si>
  <si>
    <t>JANE FERNANDES DE PAULA</t>
  </si>
  <si>
    <t>Assistente Administrativo I</t>
  </si>
  <si>
    <t>JANSLETE ARAUJO OLIVEIRA</t>
  </si>
  <si>
    <t>JEFFERSON XAVIER DA SILVA</t>
  </si>
  <si>
    <t>JESSICA DE OLIVEIRA COUTINHO ALBUQUERQUE</t>
  </si>
  <si>
    <t>Psicologo I</t>
  </si>
  <si>
    <t>JESSIKA CRISTINA CARVALHO COSTA</t>
  </si>
  <si>
    <t>JOAO FIRMINO DE FARIA JUNIOR</t>
  </si>
  <si>
    <t>JOAO GABRIEL RODRIGUES ARCANJO DOS SANTOS</t>
  </si>
  <si>
    <t>Coletor Residuo</t>
  </si>
  <si>
    <t>JOAO LUIZ BATISTA DA COSTA</t>
  </si>
  <si>
    <t>JOHNY CARTER RODRIGUES SOARES</t>
  </si>
  <si>
    <t>JORDANA FERREIRA DA COSTA</t>
  </si>
  <si>
    <t>JORDANA RODRIGUES PEREIRA RIBEIRO</t>
  </si>
  <si>
    <t>JOSE ANTONIO DA SILVA</t>
  </si>
  <si>
    <t>JOSELITA FERREIRA DOS SANTOS</t>
  </si>
  <si>
    <t>Tecnico Nutriçao I</t>
  </si>
  <si>
    <t>JOSIEL RIBEIRO DA CUNHA</t>
  </si>
  <si>
    <t>JOYCE SOUZA DOS SANTOS</t>
  </si>
  <si>
    <t>JUCILENE FERREIRA DE SOUSA</t>
  </si>
  <si>
    <t>JULIA PERCILIO SANTOS</t>
  </si>
  <si>
    <t>Nutricionista Clinico I</t>
  </si>
  <si>
    <t>JULIANA ALVES DA SILVA</t>
  </si>
  <si>
    <t>JULIANA ALVES DOS ANJOS</t>
  </si>
  <si>
    <t>JULIANA DOS SANTOS</t>
  </si>
  <si>
    <t>JULIANA PEREIRA NEVES</t>
  </si>
  <si>
    <t>JULLIANNA CRISTINA DE OLIVEIRA CASTRO</t>
  </si>
  <si>
    <t>Fisico I</t>
  </si>
  <si>
    <t>Encarregado Segurança Patrimonial I</t>
  </si>
  <si>
    <t>KAMILA FERREIRA DA SILVA</t>
  </si>
  <si>
    <t>KAMILLA DA SILVA SANTOS</t>
  </si>
  <si>
    <t>KAROLYNNE MARTINS BEZERRA</t>
  </si>
  <si>
    <t>KEILA SIMAS</t>
  </si>
  <si>
    <t>KELLY CRISTINA DOS SANTOS SILVA BRAZ</t>
  </si>
  <si>
    <t>KELLY FREITAS DE MORAES</t>
  </si>
  <si>
    <t>KELLY SILVA ALMEIDA</t>
  </si>
  <si>
    <t>KELY ANDREA BATISTA DE ARAUJO</t>
  </si>
  <si>
    <t>LARISSA CRISTINE MARTINS PARREIRA</t>
  </si>
  <si>
    <t>LARISSA OLIVEIRA DA SILVA</t>
  </si>
  <si>
    <t>LEANDRO DE CASTRO ALVES</t>
  </si>
  <si>
    <t>LEIA ROSA DE SOUZA SA</t>
  </si>
  <si>
    <t>LEONARDO LOPES DE REZENDE</t>
  </si>
  <si>
    <t>LETICIA ASSIS NASCIMENTO E SILVA</t>
  </si>
  <si>
    <t>Encarregado Manutençao Predial I</t>
  </si>
  <si>
    <t>LIDIA BEZERRA DOS SANTOS</t>
  </si>
  <si>
    <t>LILIA SAMPAIO DE MORAES OLIVEIRA</t>
  </si>
  <si>
    <t>LIVIA PEREIRA DE MESQUITA ARANTES</t>
  </si>
  <si>
    <t>LORENA ALVES DE OLIVEIRA</t>
  </si>
  <si>
    <t>LORENA APARECIDA DA SILVA</t>
  </si>
  <si>
    <t>LORRAYNE OLIVEIRA GENOV DE JESUS</t>
  </si>
  <si>
    <t>LOUSANGELA MOREIRA DOS SANTOS</t>
  </si>
  <si>
    <t>LUANA DE FREITAS GUIMARAES SILVA</t>
  </si>
  <si>
    <t>LUANA LEIGUE PRATA</t>
  </si>
  <si>
    <t>LUANA LETICIA CONCEICAO ROCHA</t>
  </si>
  <si>
    <t>LUCAS DE SOUSA BATISTA</t>
  </si>
  <si>
    <t>LUCAS PEREIRA DA SILVA</t>
  </si>
  <si>
    <t>LUCELIA DA CONCEÇAO MELO</t>
  </si>
  <si>
    <t>Analista Administraçao Pessoal I</t>
  </si>
  <si>
    <t>LUCIANE RANGEL</t>
  </si>
  <si>
    <t>LUCIANO BETANIN ROQUE</t>
  </si>
  <si>
    <t>LUCIANO RODRIGUES BARBOSA</t>
  </si>
  <si>
    <t>LUCILIA ARAUJO SOUSA</t>
  </si>
  <si>
    <t>LUDIHELLY GONCALVES FERREIRA</t>
  </si>
  <si>
    <t>LUDLA GEOVANA VIEIRA OLIVEIRA</t>
  </si>
  <si>
    <t>LUDMILLA GOMES DA SILVA</t>
  </si>
  <si>
    <t>LUDYMILLA DE LIMA SILVA</t>
  </si>
  <si>
    <t>LUIS CARLOS VIEIRA DE FARIAS</t>
  </si>
  <si>
    <t>LUIS GUSTAVO ESTANISLAU ALVES</t>
  </si>
  <si>
    <t>LUIZ HENRIQUE NUNES DE BARROS</t>
  </si>
  <si>
    <t>Analista Compras I</t>
  </si>
  <si>
    <t>MAGNO DA COSTA BARROS</t>
  </si>
  <si>
    <t>MANOEL ALVES MORAES COUTINHO</t>
  </si>
  <si>
    <t>MARCELA MARINA BASTOS DO VALE FREIRE</t>
  </si>
  <si>
    <t>MARCELO DO ROSARIO DA SILVA</t>
  </si>
  <si>
    <t>MARCIA ALVES DA SILVA</t>
  </si>
  <si>
    <t>MARCIA STELA BRIZUELA RODRIGUES</t>
  </si>
  <si>
    <t>Analista Gestao RH I</t>
  </si>
  <si>
    <t>MARCO AURELIO DOS SANTOS LEITE</t>
  </si>
  <si>
    <t>Engenheiro Eletricista I</t>
  </si>
  <si>
    <t>MARCOS JOSE DE SOUZA SANTOS</t>
  </si>
  <si>
    <t>MARCOS VINICIUS RIBEIRO DA SILVA</t>
  </si>
  <si>
    <t>MARIA APARECIDA FERNANDES DA SILVA COELHO</t>
  </si>
  <si>
    <t>MARIA CLARA REZENDE CASTRO</t>
  </si>
  <si>
    <t>MARIA DE LOURDES CESAR</t>
  </si>
  <si>
    <t>MARIA INEZ DA SILVA</t>
  </si>
  <si>
    <t>MARIA ISABEL DA SILVA</t>
  </si>
  <si>
    <t>MARIA LUZIA SILVA LIMA</t>
  </si>
  <si>
    <t>MARIA VERA LUCIA PEREIRA FEITOSA</t>
  </si>
  <si>
    <t>MARIANA LUCAS MAIA LISBOA</t>
  </si>
  <si>
    <t>MARILEUSA SENA GONCALVES</t>
  </si>
  <si>
    <t>MARINA DE SOUZA CAMPOS VILELA</t>
  </si>
  <si>
    <t>MATEUS VINICIUS TEIXEIRA DA SILVA</t>
  </si>
  <si>
    <t>MAURICIO ALVES DOS SANTOS</t>
  </si>
  <si>
    <t>MAURO RIBEIRO CESAR</t>
  </si>
  <si>
    <t>Motorista Carreta</t>
  </si>
  <si>
    <t>MAYCON LOPES DE ALBUQUERQUE</t>
  </si>
  <si>
    <t>Cozinheiro</t>
  </si>
  <si>
    <t>MAYCON SOLETTI</t>
  </si>
  <si>
    <t>MICHELLE CARLA GOMES NOVAIS</t>
  </si>
  <si>
    <t>MILLEYDE MARIANE SILVA SANTOS</t>
  </si>
  <si>
    <t>MIRIAN MARCIA DE OLIVEIRA</t>
  </si>
  <si>
    <t>MOISES CARNEIROS BORGES</t>
  </si>
  <si>
    <t>MURIEL PEREIRA DOS PASSOS</t>
  </si>
  <si>
    <t>MURILLO GONCALVES GOMES</t>
  </si>
  <si>
    <t>NARA BRUNA RIBEIRO DOS SANTOS</t>
  </si>
  <si>
    <t>Auxiliar Faturamento</t>
  </si>
  <si>
    <t>NAYARA FERNANDES DE SOUZA FERREIRA</t>
  </si>
  <si>
    <t>Analista Contabil I</t>
  </si>
  <si>
    <t>NICOLE CAROLINE NUNES</t>
  </si>
  <si>
    <t>NILDEMAR NUNES DE SOUSA MACIEL</t>
  </si>
  <si>
    <t>NUBIA RAMOS SILVA</t>
  </si>
  <si>
    <t>OLIMPIA APARECIDA DA CUNHA MAJEWSKI</t>
  </si>
  <si>
    <t>OSEIAS DE SOUZA REIS</t>
  </si>
  <si>
    <t>PATRICIA BORGES DE OLIVEIRA</t>
  </si>
  <si>
    <t>PATRICIA DE MENDONCA MESQUITA BARBOSA</t>
  </si>
  <si>
    <t>Encarregado Faturamento I</t>
  </si>
  <si>
    <t>PATRICIA DOS SANTOS SILVA</t>
  </si>
  <si>
    <t>PATRICIA FERREIRA DOS SANTOS</t>
  </si>
  <si>
    <t>PATRIK LUIS ALVES AGUIAR FREITAS</t>
  </si>
  <si>
    <t>Instrumentador Cirurgico</t>
  </si>
  <si>
    <t>PAULA CRISTINA SOUZA CANDIDO</t>
  </si>
  <si>
    <t>PAULA SOARES DOS SANTOS</t>
  </si>
  <si>
    <t>Coordenador Prestaçao Contas I</t>
  </si>
  <si>
    <t>POLLYANA FERREIRA DOS SANTOS</t>
  </si>
  <si>
    <t>PRICILA CUNHA SOARES</t>
  </si>
  <si>
    <t>PRYSCILLA SOUZA REBOUCAS</t>
  </si>
  <si>
    <t>Supervisor Administrativo I</t>
  </si>
  <si>
    <t>RAFAEL DE SOUZA BORGES</t>
  </si>
  <si>
    <t>RAFAEL TENORIO JERONIMO</t>
  </si>
  <si>
    <t>RAUANY DE SOUSA SANTOS</t>
  </si>
  <si>
    <t>RAULER FERREIRA DOS SANTOS</t>
  </si>
  <si>
    <t>Assistente Social I</t>
  </si>
  <si>
    <t>REBECA DE JESUS ARAUJO</t>
  </si>
  <si>
    <t>REJANE TEREZINHA BARROS JAEGER</t>
  </si>
  <si>
    <t>Assistente Diretoria I</t>
  </si>
  <si>
    <t>RENATO CARRIJO PACHECO</t>
  </si>
  <si>
    <t>REUDINERO DA SILVA</t>
  </si>
  <si>
    <t>ROBERTO RUITER RESENDE</t>
  </si>
  <si>
    <t>ROBSON OLIVEIRA SANTOS</t>
  </si>
  <si>
    <t>RODRIGO ARAUJO TRIGUEIRO</t>
  </si>
  <si>
    <t>RODRIGO MATIAS DE OLIVEIRA</t>
  </si>
  <si>
    <t>Advogado II</t>
  </si>
  <si>
    <t>ROGERIO JOSE DE ALMEIDA</t>
  </si>
  <si>
    <t>ROSANGELA DA SILVA TORRES</t>
  </si>
  <si>
    <t>ROSIMEIRE DA GLORIA SILVA</t>
  </si>
  <si>
    <t>Assistente Financeiro I</t>
  </si>
  <si>
    <t>RUTE NUNES DA SILVA</t>
  </si>
  <si>
    <t>SARA AMORIM SOUZA</t>
  </si>
  <si>
    <t>SELMA FERREIRA DA COSTA</t>
  </si>
  <si>
    <t>SILVANA CONCEICAO DOS SANTOS SOARES</t>
  </si>
  <si>
    <t>SILVIA LUCAS FONTENELLE DE OLIVEIRA</t>
  </si>
  <si>
    <t>SIMONE DA CONCEIÇAO</t>
  </si>
  <si>
    <t>SIMONE FERREIRA DA SILVA</t>
  </si>
  <si>
    <t>SIMONE XAVIER DA SILVA DE FREITAS</t>
  </si>
  <si>
    <t>SOLANGE ANA CASTRO SILVA</t>
  </si>
  <si>
    <t>SOLANGE COSTA GOMES</t>
  </si>
  <si>
    <t>SOLANGE SAMARA FERREIRA DA SILVA</t>
  </si>
  <si>
    <t>STEFFERSON GARCIA DA SILVA</t>
  </si>
  <si>
    <t>SUIANY FRANCIELE DO NASCIMENTO</t>
  </si>
  <si>
    <t>TAINA CANDIDA GONCALVES</t>
  </si>
  <si>
    <t>TALITHA DE ASSIS MELO</t>
  </si>
  <si>
    <t>TATIANA ARCANJO DE OLIVEIRA</t>
  </si>
  <si>
    <t>TATIANA TELES MOREIRA</t>
  </si>
  <si>
    <t>TATIANE BERNARDES PEREIRA</t>
  </si>
  <si>
    <t>TAYNARA BARROS DE OLIVEIRA</t>
  </si>
  <si>
    <t>TEREZINHA ALVES RIBEIRO DE JESUS</t>
  </si>
  <si>
    <t>THAIS CRISTINA LOPES CALDAS</t>
  </si>
  <si>
    <t>THALIA BATISTA SILVA</t>
  </si>
  <si>
    <t>THALITA ALVES AGUIAR FREITAS</t>
  </si>
  <si>
    <t>THALITA CEZAR DE SOUSA</t>
  </si>
  <si>
    <t>THALITA DA SILVA COSTA</t>
  </si>
  <si>
    <t>VALDETE MARQUES DOS SANTOS</t>
  </si>
  <si>
    <t>VALDIR BENEDITO DE CAMPOS JUNIOR</t>
  </si>
  <si>
    <t>Assistente Patrimonio II</t>
  </si>
  <si>
    <t>VANIA HANG GASPARINO JUNQUEIRA</t>
  </si>
  <si>
    <t>VERONICA ALVES DE OLIVEIRA</t>
  </si>
  <si>
    <t>VYVIANE FARIA PIRES CAVALCANTE</t>
  </si>
  <si>
    <t>WALERIA ROSA PENA</t>
  </si>
  <si>
    <t>WALKIRIA GONCALVES OLIVEIRA</t>
  </si>
  <si>
    <t>WALLACE VALERIANO IGNACIO BULACIOS</t>
  </si>
  <si>
    <t>Analista Negocios I</t>
  </si>
  <si>
    <t>WALQUIRIA AGUIAR DE ALBUQUERQUE SENA</t>
  </si>
  <si>
    <t>WANESSA DE SOUSA BRITO</t>
  </si>
  <si>
    <t>WANESSA LIMA FIGUEIREDO</t>
  </si>
  <si>
    <t>WANESSA MARQUES RODRIGUES</t>
  </si>
  <si>
    <t>WELSEM IVAIR GENSKE DE GODOY</t>
  </si>
  <si>
    <t>WESLEY LEAL DE ANDRADE</t>
  </si>
  <si>
    <t>WILIAS DE CARVALHO LEITE</t>
  </si>
  <si>
    <t>Analista Administrativo I</t>
  </si>
  <si>
    <t>WILSON TAVARES CAVALCANTE</t>
  </si>
  <si>
    <t>WISNNER BAZILIO TORRES</t>
  </si>
  <si>
    <t>YANE ROBERTA NUNES FERREIRA</t>
  </si>
  <si>
    <t>Goiânia, 28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</si>
</sst>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 R$ &quot;* #,##0.00\ ;&quot;-R$ &quot;* #,##0.00\ ;&quot; R$ &quot;* \-00\ ;@\ "/>
  </numFmts>
  <fonts count="40" x14ac:knownFonts="1"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rgb="FF9C0006"/>
      <name val="Calibri"/>
      <family val="2"/>
      <charset val="1"/>
    </font>
    <font>
      <sz val="10"/>
      <color rgb="FFCC0000"/>
      <name val="Arial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Arial"/>
      <family val="2"/>
      <charset val="1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  <charset val="1"/>
    </font>
    <font>
      <b/>
      <sz val="24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  <charset val="1"/>
    </font>
    <font>
      <b/>
      <sz val="11"/>
      <color rgb="FF1F497D"/>
      <name val="Calibri"/>
      <family val="2"/>
      <charset val="1"/>
    </font>
    <font>
      <u/>
      <sz val="10"/>
      <color rgb="FF0000EE"/>
      <name val="Arial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i/>
      <u/>
      <sz val="10"/>
      <color theme="1"/>
      <name val="Arial"/>
      <family val="2"/>
      <charset val="1"/>
    </font>
    <font>
      <b/>
      <sz val="18"/>
      <color rgb="FF1F497D"/>
      <name val="Cambria"/>
      <family val="1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Aptos"/>
      <family val="2"/>
      <charset val="1"/>
    </font>
    <font>
      <sz val="8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9.5"/>
      <name val="Times New Roman"/>
      <family val="1"/>
      <charset val="1"/>
    </font>
    <font>
      <sz val="7.5"/>
      <name val="Times New Roman"/>
      <family val="1"/>
      <charset val="1"/>
    </font>
    <font>
      <sz val="8.5"/>
      <name val="Times New Roman"/>
      <family val="1"/>
      <charset val="1"/>
    </font>
    <font>
      <sz val="9.5"/>
      <color rgb="FF000000"/>
      <name val="Arial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DDDDD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CC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000000"/>
        <bgColor rgb="FF333333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E6E0EC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A7D00"/>
      </patternFill>
    </fill>
    <fill>
      <patternFill patternType="solid">
        <fgColor rgb="FFFFC7CE"/>
        <bgColor rgb="FFFFCCCC"/>
      </patternFill>
    </fill>
    <fill>
      <patternFill patternType="solid">
        <fgColor rgb="FFFFCCCC"/>
        <bgColor rgb="FFFFC7CE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C6EFCE"/>
      </patternFill>
    </fill>
    <fill>
      <patternFill patternType="solid">
        <fgColor rgb="FFC6EFCE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FFFFCC"/>
        <bgColor rgb="FFEBF1DE"/>
      </patternFill>
    </fill>
    <fill>
      <patternFill patternType="solid">
        <fgColor rgb="FFFFEB9C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D3D3D3"/>
        <bgColor rgb="FFDBDBDB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medium">
        <color rgb="FFA1B8E1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2">
    <xf numFmtId="0" fontId="0" fillId="0" borderId="0"/>
    <xf numFmtId="0" fontId="1" fillId="2" borderId="0"/>
    <xf numFmtId="0" fontId="1" fillId="2" borderId="0"/>
    <xf numFmtId="0" fontId="1" fillId="2" borderId="0"/>
    <xf numFmtId="0" fontId="1" fillId="3" borderId="0"/>
    <xf numFmtId="0" fontId="1" fillId="3" borderId="0"/>
    <xf numFmtId="0" fontId="1" fillId="3" borderId="0"/>
    <xf numFmtId="0" fontId="1" fillId="4" borderId="0"/>
    <xf numFmtId="0" fontId="1" fillId="4" borderId="0"/>
    <xf numFmtId="0" fontId="1" fillId="4" borderId="0"/>
    <xf numFmtId="0" fontId="1" fillId="5" borderId="0"/>
    <xf numFmtId="0" fontId="1" fillId="5" borderId="0"/>
    <xf numFmtId="0" fontId="1" fillId="5" borderId="0"/>
    <xf numFmtId="0" fontId="1" fillId="6" borderId="0"/>
    <xf numFmtId="0" fontId="1" fillId="6" borderId="0"/>
    <xf numFmtId="0" fontId="1" fillId="6" borderId="0"/>
    <xf numFmtId="0" fontId="1" fillId="7" borderId="0"/>
    <xf numFmtId="0" fontId="1" fillId="7" borderId="0"/>
    <xf numFmtId="0" fontId="1" fillId="7" borderId="0"/>
    <xf numFmtId="0" fontId="1" fillId="8" borderId="0"/>
    <xf numFmtId="0" fontId="1" fillId="8" borderId="0"/>
    <xf numFmtId="0" fontId="1" fillId="8" borderId="0"/>
    <xf numFmtId="0" fontId="1" fillId="9" borderId="0"/>
    <xf numFmtId="0" fontId="1" fillId="9" borderId="0"/>
    <xf numFmtId="0" fontId="1" fillId="9" borderId="0"/>
    <xf numFmtId="0" fontId="1" fillId="10" borderId="0"/>
    <xf numFmtId="0" fontId="1" fillId="10" borderId="0"/>
    <xf numFmtId="0" fontId="1" fillId="10" borderId="0"/>
    <xf numFmtId="0" fontId="1" fillId="11" borderId="0"/>
    <xf numFmtId="0" fontId="1" fillId="11" borderId="0"/>
    <xf numFmtId="0" fontId="1" fillId="11" borderId="0"/>
    <xf numFmtId="0" fontId="1" fillId="12" borderId="0"/>
    <xf numFmtId="0" fontId="1" fillId="12" borderId="0"/>
    <xf numFmtId="0" fontId="1" fillId="12" borderId="0"/>
    <xf numFmtId="0" fontId="1" fillId="13" borderId="0"/>
    <xf numFmtId="0" fontId="1" fillId="13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3" fillId="20" borderId="0"/>
    <xf numFmtId="0" fontId="3" fillId="21" borderId="0"/>
    <xf numFmtId="0" fontId="4" fillId="22" borderId="0"/>
    <xf numFmtId="0" fontId="4" fillId="0" borderId="0"/>
    <xf numFmtId="0" fontId="2" fillId="23" borderId="0"/>
    <xf numFmtId="0" fontId="2" fillId="24" borderId="0"/>
    <xf numFmtId="0" fontId="2" fillId="25" borderId="0"/>
    <xf numFmtId="0" fontId="2" fillId="26" borderId="0"/>
    <xf numFmtId="0" fontId="2" fillId="27" borderId="0"/>
    <xf numFmtId="0" fontId="2" fillId="28" borderId="0"/>
    <xf numFmtId="0" fontId="5" fillId="29" borderId="0"/>
    <xf numFmtId="0" fontId="5" fillId="29" borderId="0"/>
    <xf numFmtId="0" fontId="6" fillId="30" borderId="0"/>
    <xf numFmtId="0" fontId="7" fillId="31" borderId="1"/>
    <xf numFmtId="0" fontId="8" fillId="32" borderId="2"/>
    <xf numFmtId="0" fontId="1" fillId="0" borderId="0" applyBorder="0" applyProtection="0"/>
    <xf numFmtId="0" fontId="3" fillId="33" borderId="0"/>
    <xf numFmtId="0" fontId="9" fillId="0" borderId="0"/>
    <xf numFmtId="0" fontId="10" fillId="0" borderId="0"/>
    <xf numFmtId="0" fontId="11" fillId="34" borderId="0"/>
    <xf numFmtId="0" fontId="12" fillId="35" borderId="0"/>
    <xf numFmtId="0" fontId="12" fillId="35" borderId="0"/>
    <xf numFmtId="0" fontId="13" fillId="0" borderId="0"/>
    <xf numFmtId="0" fontId="14" fillId="0" borderId="3"/>
    <xf numFmtId="0" fontId="15" fillId="0" borderId="4"/>
    <xf numFmtId="0" fontId="16" fillId="0" borderId="0"/>
    <xf numFmtId="0" fontId="17" fillId="0" borderId="0"/>
    <xf numFmtId="0" fontId="18" fillId="0" borderId="5"/>
    <xf numFmtId="0" fontId="19" fillId="0" borderId="6"/>
    <xf numFmtId="0" fontId="20" fillId="0" borderId="7"/>
    <xf numFmtId="0" fontId="20" fillId="0" borderId="0"/>
    <xf numFmtId="0" fontId="21" fillId="0" borderId="0"/>
    <xf numFmtId="0" fontId="22" fillId="36" borderId="1"/>
    <xf numFmtId="0" fontId="23" fillId="0" borderId="8"/>
    <xf numFmtId="0" fontId="24" fillId="37" borderId="0"/>
    <xf numFmtId="0" fontId="25" fillId="38" borderId="0"/>
    <xf numFmtId="0" fontId="25" fillId="38" borderId="0"/>
    <xf numFmtId="0" fontId="35" fillId="0" borderId="0"/>
    <xf numFmtId="0" fontId="26" fillId="37" borderId="9"/>
    <xf numFmtId="0" fontId="1" fillId="37" borderId="10"/>
    <xf numFmtId="0" fontId="1" fillId="37" borderId="10"/>
    <xf numFmtId="0" fontId="1" fillId="37" borderId="10"/>
    <xf numFmtId="0" fontId="27" fillId="31" borderId="11"/>
    <xf numFmtId="0" fontId="28" fillId="0" borderId="0"/>
    <xf numFmtId="0" fontId="35" fillId="0" borderId="0"/>
    <xf numFmtId="0" fontId="35" fillId="0" borderId="0"/>
    <xf numFmtId="0" fontId="29" fillId="0" borderId="0"/>
    <xf numFmtId="0" fontId="6" fillId="0" borderId="0"/>
    <xf numFmtId="0" fontId="30" fillId="0" borderId="0"/>
  </cellStyleXfs>
  <cellXfs count="37">
    <xf numFmtId="0" fontId="0" fillId="0" borderId="0" xfId="0"/>
    <xf numFmtId="4" fontId="1" fillId="39" borderId="0" xfId="0" applyNumberFormat="1" applyFont="1" applyFill="1" applyAlignment="1">
      <alignment horizontal="center" vertical="center"/>
    </xf>
    <xf numFmtId="0" fontId="1" fillId="39" borderId="0" xfId="0" applyFont="1" applyFill="1" applyAlignment="1">
      <alignment horizontal="center" vertical="center" wrapText="1"/>
    </xf>
    <xf numFmtId="0" fontId="1" fillId="39" borderId="0" xfId="0" applyFont="1" applyFill="1" applyAlignment="1">
      <alignment vertical="center"/>
    </xf>
    <xf numFmtId="0" fontId="1" fillId="39" borderId="0" xfId="0" applyFont="1" applyFill="1" applyAlignment="1">
      <alignment horizontal="left" vertical="center"/>
    </xf>
    <xf numFmtId="0" fontId="1" fillId="39" borderId="0" xfId="0" applyFont="1" applyFill="1" applyAlignment="1">
      <alignment horizontal="center" vertical="center"/>
    </xf>
    <xf numFmtId="4" fontId="1" fillId="39" borderId="0" xfId="0" applyNumberFormat="1" applyFont="1" applyFill="1" applyAlignment="1">
      <alignment horizontal="right" vertical="center"/>
    </xf>
    <xf numFmtId="0" fontId="31" fillId="39" borderId="13" xfId="0" applyFont="1" applyFill="1" applyBorder="1" applyAlignment="1">
      <alignment horizontal="center" vertical="center" wrapText="1"/>
    </xf>
    <xf numFmtId="4" fontId="31" fillId="39" borderId="13" xfId="0" applyNumberFormat="1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center" vertical="center" wrapText="1"/>
    </xf>
    <xf numFmtId="0" fontId="1" fillId="39" borderId="13" xfId="0" applyFont="1" applyFill="1" applyBorder="1" applyAlignment="1">
      <alignment horizontal="left" vertical="center" wrapText="1"/>
    </xf>
    <xf numFmtId="164" fontId="1" fillId="39" borderId="13" xfId="0" applyNumberFormat="1" applyFont="1" applyFill="1" applyBorder="1" applyAlignment="1">
      <alignment horizontal="right" vertical="center" wrapText="1"/>
    </xf>
    <xf numFmtId="0" fontId="31" fillId="39" borderId="14" xfId="0" applyFont="1" applyFill="1" applyBorder="1" applyAlignment="1">
      <alignment horizontal="center" vertical="center" wrapText="1"/>
    </xf>
    <xf numFmtId="165" fontId="31" fillId="39" borderId="13" xfId="0" applyNumberFormat="1" applyFont="1" applyFill="1" applyBorder="1" applyAlignment="1">
      <alignment horizontal="center" vertical="center" wrapText="1"/>
    </xf>
    <xf numFmtId="0" fontId="1" fillId="39" borderId="15" xfId="0" applyFont="1" applyFill="1" applyBorder="1" applyAlignment="1">
      <alignment horizontal="center" vertical="center" wrapText="1"/>
    </xf>
    <xf numFmtId="0" fontId="1" fillId="39" borderId="0" xfId="0" applyFont="1" applyFill="1" applyAlignment="1">
      <alignment horizontal="left" vertical="center" wrapText="1"/>
    </xf>
    <xf numFmtId="4" fontId="1" fillId="39" borderId="0" xfId="0" applyNumberFormat="1" applyFont="1" applyFill="1" applyAlignment="1">
      <alignment horizontal="right" vertical="center" wrapText="1"/>
    </xf>
    <xf numFmtId="4" fontId="1" fillId="39" borderId="1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4" fillId="39" borderId="0" xfId="0" applyFont="1" applyFill="1" applyAlignment="1">
      <alignment horizontal="left" vertical="center"/>
    </xf>
    <xf numFmtId="0" fontId="34" fillId="39" borderId="0" xfId="0" applyFont="1" applyFill="1" applyAlignment="1">
      <alignment horizontal="center" vertical="center"/>
    </xf>
    <xf numFmtId="0" fontId="34" fillId="39" borderId="0" xfId="0" applyFont="1" applyFill="1" applyAlignment="1">
      <alignment vertical="center"/>
    </xf>
    <xf numFmtId="0" fontId="34" fillId="39" borderId="0" xfId="0" applyFont="1" applyFill="1" applyAlignment="1">
      <alignment horizontal="center" vertical="center" wrapText="1"/>
    </xf>
    <xf numFmtId="4" fontId="34" fillId="39" borderId="0" xfId="0" applyNumberFormat="1" applyFont="1" applyFill="1" applyAlignment="1">
      <alignment horizontal="right" vertical="center"/>
    </xf>
    <xf numFmtId="4" fontId="34" fillId="39" borderId="0" xfId="0" applyNumberFormat="1" applyFont="1" applyFill="1" applyAlignment="1">
      <alignment horizontal="center" vertical="center"/>
    </xf>
    <xf numFmtId="0" fontId="31" fillId="39" borderId="0" xfId="0" applyFont="1" applyFill="1" applyAlignment="1">
      <alignment horizontal="center" vertical="center"/>
    </xf>
    <xf numFmtId="0" fontId="32" fillId="39" borderId="0" xfId="0" applyFont="1" applyFill="1" applyAlignment="1">
      <alignment horizontal="center" vertical="center"/>
    </xf>
    <xf numFmtId="0" fontId="31" fillId="39" borderId="12" xfId="0" applyFont="1" applyFill="1" applyBorder="1" applyAlignment="1">
      <alignment horizontal="left" vertical="center" wrapText="1"/>
    </xf>
    <xf numFmtId="0" fontId="32" fillId="39" borderId="13" xfId="0" applyFont="1" applyFill="1" applyBorder="1" applyAlignment="1">
      <alignment horizontal="center" vertical="center"/>
    </xf>
    <xf numFmtId="4" fontId="1" fillId="39" borderId="0" xfId="0" applyNumberFormat="1" applyFont="1" applyFill="1" applyAlignment="1">
      <alignment horizontal="center" vertical="center"/>
    </xf>
    <xf numFmtId="4" fontId="39" fillId="0" borderId="13" xfId="0" applyNumberFormat="1" applyFont="1" applyBorder="1" applyAlignment="1">
      <alignment vertical="top" shrinkToFit="1"/>
    </xf>
    <xf numFmtId="0" fontId="36" fillId="40" borderId="13" xfId="0" applyFont="1" applyFill="1" applyBorder="1" applyAlignment="1">
      <alignment horizontal="left" vertical="top"/>
    </xf>
    <xf numFmtId="0" fontId="36" fillId="40" borderId="13" xfId="0" applyFont="1" applyFill="1" applyBorder="1" applyAlignment="1">
      <alignment horizontal="center" vertical="top"/>
    </xf>
    <xf numFmtId="0" fontId="37" fillId="0" borderId="13" xfId="0" applyFont="1" applyBorder="1" applyAlignment="1">
      <alignment horizontal="left" vertical="top"/>
    </xf>
    <xf numFmtId="0" fontId="38" fillId="0" borderId="13" xfId="0" applyFont="1" applyBorder="1" applyAlignment="1">
      <alignment horizontal="left" vertical="top"/>
    </xf>
    <xf numFmtId="0" fontId="1" fillId="39" borderId="0" xfId="0" applyFont="1" applyFill="1" applyBorder="1" applyAlignment="1">
      <alignment horizontal="center" vertical="center" wrapText="1"/>
    </xf>
    <xf numFmtId="4" fontId="1" fillId="39" borderId="0" xfId="0" applyNumberFormat="1" applyFont="1" applyFill="1" applyBorder="1" applyAlignment="1">
      <alignment horizontal="right" vertical="center" wrapText="1"/>
    </xf>
  </cellXfs>
  <cellStyles count="92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 1 5" xfId="43" xr:uid="{00000000-0005-0000-0000-000030000000}"/>
    <cellStyle name="Accent 2 6" xfId="44" xr:uid="{00000000-0005-0000-0000-000031000000}"/>
    <cellStyle name="Accent 3 7" xfId="45" xr:uid="{00000000-0005-0000-0000-000032000000}"/>
    <cellStyle name="Accent 4" xfId="46" xr:uid="{00000000-0005-0000-0000-000033000000}"/>
    <cellStyle name="Accent1" xfId="47" xr:uid="{00000000-0005-0000-0000-000034000000}"/>
    <cellStyle name="Accent2" xfId="48" xr:uid="{00000000-0005-0000-0000-000035000000}"/>
    <cellStyle name="Accent3" xfId="49" xr:uid="{00000000-0005-0000-0000-000036000000}"/>
    <cellStyle name="Accent4" xfId="50" xr:uid="{00000000-0005-0000-0000-000037000000}"/>
    <cellStyle name="Accent5" xfId="51" xr:uid="{00000000-0005-0000-0000-000038000000}"/>
    <cellStyle name="Accent6" xfId="52" xr:uid="{00000000-0005-0000-0000-000039000000}"/>
    <cellStyle name="Bad 1" xfId="53" xr:uid="{00000000-0005-0000-0000-00003A000000}"/>
    <cellStyle name="Bad 2" xfId="54" xr:uid="{00000000-0005-0000-0000-00003B000000}"/>
    <cellStyle name="Bad 8" xfId="55" xr:uid="{00000000-0005-0000-0000-00003C000000}"/>
    <cellStyle name="Calculation" xfId="56" xr:uid="{00000000-0005-0000-0000-00003D000000}"/>
    <cellStyle name="Check Cell" xfId="57" xr:uid="{00000000-0005-0000-0000-00003E000000}"/>
    <cellStyle name="Default 9" xfId="58" xr:uid="{00000000-0005-0000-0000-00003F000000}"/>
    <cellStyle name="Error 10" xfId="59" xr:uid="{00000000-0005-0000-0000-000040000000}"/>
    <cellStyle name="Explanatory Text" xfId="60" xr:uid="{00000000-0005-0000-0000-000041000000}"/>
    <cellStyle name="Footnote 11" xfId="61" xr:uid="{00000000-0005-0000-0000-000042000000}"/>
    <cellStyle name="Good 12" xfId="62" xr:uid="{00000000-0005-0000-0000-000043000000}"/>
    <cellStyle name="Good 2" xfId="63" xr:uid="{00000000-0005-0000-0000-000044000000}"/>
    <cellStyle name="Good 3" xfId="64" xr:uid="{00000000-0005-0000-0000-000045000000}"/>
    <cellStyle name="Heading 1 14" xfId="65" xr:uid="{00000000-0005-0000-0000-000046000000}"/>
    <cellStyle name="Heading 1 3" xfId="66" xr:uid="{00000000-0005-0000-0000-000047000000}"/>
    <cellStyle name="Heading 1 4" xfId="67" xr:uid="{00000000-0005-0000-0000-000048000000}"/>
    <cellStyle name="Heading 13" xfId="68" xr:uid="{00000000-0005-0000-0000-000049000000}"/>
    <cellStyle name="Heading 2 15" xfId="69" xr:uid="{00000000-0005-0000-0000-00004A000000}"/>
    <cellStyle name="Heading 2 4" xfId="70" xr:uid="{00000000-0005-0000-0000-00004B000000}"/>
    <cellStyle name="Heading 2 5" xfId="71" xr:uid="{00000000-0005-0000-0000-00004C000000}"/>
    <cellStyle name="Heading 3" xfId="72" xr:uid="{00000000-0005-0000-0000-00004D000000}"/>
    <cellStyle name="Heading 4" xfId="73" xr:uid="{00000000-0005-0000-0000-00004E000000}"/>
    <cellStyle name="Hyperlink 16" xfId="74" xr:uid="{00000000-0005-0000-0000-00004F000000}"/>
    <cellStyle name="Input" xfId="75" xr:uid="{00000000-0005-0000-0000-000050000000}"/>
    <cellStyle name="Linked Cell" xfId="76" xr:uid="{00000000-0005-0000-0000-000051000000}"/>
    <cellStyle name="Neutral 17" xfId="77" xr:uid="{00000000-0005-0000-0000-000052000000}"/>
    <cellStyle name="Neutral 5" xfId="78" xr:uid="{00000000-0005-0000-0000-000053000000}"/>
    <cellStyle name="Neutral 6" xfId="79" xr:uid="{00000000-0005-0000-0000-000054000000}"/>
    <cellStyle name="Normal" xfId="0" builtinId="0"/>
    <cellStyle name="Normal 2" xfId="80" xr:uid="{00000000-0005-0000-0000-000055000000}"/>
    <cellStyle name="Note 18" xfId="81" xr:uid="{00000000-0005-0000-0000-000056000000}"/>
    <cellStyle name="Note 2" xfId="82" xr:uid="{00000000-0005-0000-0000-000057000000}"/>
    <cellStyle name="Note 6" xfId="83" xr:uid="{00000000-0005-0000-0000-000058000000}"/>
    <cellStyle name="Note 7" xfId="84" xr:uid="{00000000-0005-0000-0000-000059000000}"/>
    <cellStyle name="Output" xfId="85" xr:uid="{00000000-0005-0000-0000-00005A000000}"/>
    <cellStyle name="Result 19" xfId="86" xr:uid="{00000000-0005-0000-0000-00005B000000}"/>
    <cellStyle name="Status 20" xfId="87" xr:uid="{00000000-0005-0000-0000-00005C000000}"/>
    <cellStyle name="Text 21" xfId="88" xr:uid="{00000000-0005-0000-0000-00005D000000}"/>
    <cellStyle name="Title" xfId="89" xr:uid="{00000000-0005-0000-0000-00005E000000}"/>
    <cellStyle name="Warning 22" xfId="90" xr:uid="{00000000-0005-0000-0000-00005F000000}"/>
    <cellStyle name="Warning Text" xfId="91" xr:uid="{00000000-0005-0000-0000-00006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EE"/>
      <rgbColor rgb="FFFCD5B5"/>
      <rgbColor rgb="FFFFC7CE"/>
      <rgbColor rgb="FFB7DEE8"/>
      <rgbColor rgb="FF9C0006"/>
      <rgbColor rgb="FF006600"/>
      <rgbColor rgb="FFFDEADA"/>
      <rgbColor rgb="FF996600"/>
      <rgbColor rgb="FFF2DCDB"/>
      <rgbColor rgb="FF44546A"/>
      <rgbColor rgb="FFCCC1DA"/>
      <rgbColor rgb="FF808080"/>
      <rgbColor rgb="FF95B3D7"/>
      <rgbColor rgb="FFC0504D"/>
      <rgbColor rgb="FFFFFFCC"/>
      <rgbColor rgb="FFDBEEF4"/>
      <rgbColor rgb="FFDCE6F2"/>
      <rgbColor rgb="FFD99694"/>
      <rgbColor rgb="FFDDDDDD"/>
      <rgbColor rgb="FFB9CDE5"/>
      <rgbColor rgb="FFF2F2F2"/>
      <rgbColor rgb="FFFFCCCC"/>
      <rgbColor rgb="FFC3D69B"/>
      <rgbColor rgb="FFA7C0DE"/>
      <rgbColor rgb="FFE6E0EC"/>
      <rgbColor rgb="FFCC0000"/>
      <rgbColor rgb="FFB2B2B2"/>
      <rgbColor rgb="FFEBF1DE"/>
      <rgbColor rgb="FFA1B8E1"/>
      <rgbColor rgb="FFC6EFCE"/>
      <rgbColor rgb="FFCCFFCC"/>
      <rgbColor rgb="FFFFEB9C"/>
      <rgbColor rgb="FF93CDDD"/>
      <rgbColor rgb="FFE6B9B8"/>
      <rgbColor rgb="FFB3A2C7"/>
      <rgbColor rgb="FFFFCC99"/>
      <rgbColor rgb="FF4472C4"/>
      <rgbColor rgb="FF4BACC6"/>
      <rgbColor rgb="FF9BBB59"/>
      <rgbColor rgb="FFFAC090"/>
      <rgbColor rgb="FFF79646"/>
      <rgbColor rgb="FFFA7D00"/>
      <rgbColor rgb="FF8064A2"/>
      <rgbColor rgb="FFA5A5A5"/>
      <rgbColor rgb="FF1F497D"/>
      <rgbColor rgb="FF4F81BD"/>
      <rgbColor rgb="FF006100"/>
      <rgbColor rgb="FF3F3F3F"/>
      <rgbColor rgb="FF9C6500"/>
      <rgbColor rgb="FF7F7F7F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2095560</xdr:colOff>
      <xdr:row>2</xdr:row>
      <xdr:rowOff>95400</xdr:rowOff>
    </xdr:from>
    <xdr:to>
      <xdr:col>7</xdr:col>
      <xdr:colOff>735120</xdr:colOff>
      <xdr:row>7</xdr:row>
      <xdr:rowOff>62280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20080" y="446040"/>
          <a:ext cx="6765480" cy="843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borges@cora.saude.go.gov.br" TargetMode="External"/><Relationship Id="rId13" Type="http://schemas.openxmlformats.org/officeDocument/2006/relationships/hyperlink" Target="mailto:priscila.pereira@cora.saude.go.gov.br" TargetMode="External"/><Relationship Id="rId18" Type="http://schemas.openxmlformats.org/officeDocument/2006/relationships/hyperlink" Target="mailto:junimar.sevilha@cora.saude.go.gov.br" TargetMode="External"/><Relationship Id="rId3" Type="http://schemas.openxmlformats.org/officeDocument/2006/relationships/hyperlink" Target="mailto:gleidson.rocha@cora.saude.go.gov.br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anne.ferreira@cora.saude.go.gov.br" TargetMode="External"/><Relationship Id="rId12" Type="http://schemas.openxmlformats.org/officeDocument/2006/relationships/hyperlink" Target="mailto:mirian.santos@cora.saude.go.gov.br" TargetMode="External"/><Relationship Id="rId17" Type="http://schemas.openxmlformats.org/officeDocument/2006/relationships/hyperlink" Target="mailto:gilberto.souza@cora.saude.go.gov.br" TargetMode="External"/><Relationship Id="rId2" Type="http://schemas.openxmlformats.org/officeDocument/2006/relationships/hyperlink" Target="mailto:fernanda.chavaglia@cora.saude.go.gov.br" TargetMode="External"/><Relationship Id="rId16" Type="http://schemas.openxmlformats.org/officeDocument/2006/relationships/hyperlink" Target="mailto:rafael.capucho@cora.saude.go.gov.br" TargetMode="External"/><Relationship Id="rId20" Type="http://schemas.openxmlformats.org/officeDocument/2006/relationships/hyperlink" Target="mailto:leticia.chagas@cora.saude.go.gov.br" TargetMode="External"/><Relationship Id="rId1" Type="http://schemas.openxmlformats.org/officeDocument/2006/relationships/hyperlink" Target="mailto:carla.donzelli@cora.saude.go.gov.br" TargetMode="External"/><Relationship Id="rId6" Type="http://schemas.openxmlformats.org/officeDocument/2006/relationships/hyperlink" Target="mailto:ana.melaragno@cora.saude.go.gov.br" TargetMode="External"/><Relationship Id="rId11" Type="http://schemas.openxmlformats.org/officeDocument/2006/relationships/hyperlink" Target="mailto:gabriela.ribeiro@cora.saude.go.gov.br" TargetMode="External"/><Relationship Id="rId5" Type="http://schemas.openxmlformats.org/officeDocument/2006/relationships/hyperlink" Target="mailto:prestcontas@cora.saude.go.gov.br" TargetMode="External"/><Relationship Id="rId15" Type="http://schemas.openxmlformats.org/officeDocument/2006/relationships/hyperlink" Target="mailto:daniela.carvalho@cora.saude.go.gov.br" TargetMode="External"/><Relationship Id="rId10" Type="http://schemas.openxmlformats.org/officeDocument/2006/relationships/hyperlink" Target="mailto:gabriela.medeiros@cora.saude.go.gov.br" TargetMode="External"/><Relationship Id="rId19" Type="http://schemas.openxmlformats.org/officeDocument/2006/relationships/hyperlink" Target="mailto:patricia.borges@cora.saude.go.gov.br" TargetMode="External"/><Relationship Id="rId4" Type="http://schemas.openxmlformats.org/officeDocument/2006/relationships/hyperlink" Target="mailto:ingridy.cardoso@cora.saude.go.gov.br" TargetMode="External"/><Relationship Id="rId9" Type="http://schemas.openxmlformats.org/officeDocument/2006/relationships/hyperlink" Target="mailto:flaviane.monteiro@cora.saude.go.gov.br" TargetMode="External"/><Relationship Id="rId14" Type="http://schemas.openxmlformats.org/officeDocument/2006/relationships/hyperlink" Target="mailto:alessandro.gomes@cora.saude.go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7"/>
  <sheetViews>
    <sheetView showGridLines="0" tabSelected="1" topLeftCell="A4" zoomScaleNormal="100" workbookViewId="0">
      <selection activeCell="D39" sqref="D39"/>
    </sheetView>
  </sheetViews>
  <sheetFormatPr defaultColWidth="8.7109375" defaultRowHeight="12.75" customHeight="1" x14ac:dyDescent="0.2"/>
  <cols>
    <col min="2" max="2" width="47.85546875" customWidth="1"/>
    <col min="3" max="3" width="40.28515625" customWidth="1"/>
    <col min="4" max="4" width="47.85546875" customWidth="1"/>
    <col min="5" max="5" width="8.85546875" customWidth="1"/>
    <col min="6" max="6" width="20.28515625" customWidth="1"/>
    <col min="7" max="7" width="38.28515625" customWidth="1"/>
    <col min="8" max="13" width="21.42578125" customWidth="1"/>
  </cols>
  <sheetData>
    <row r="1" spans="2:13" ht="15" x14ac:dyDescent="0.2">
      <c r="B1" s="2"/>
      <c r="C1" s="3"/>
      <c r="D1" s="4"/>
      <c r="E1" s="5"/>
      <c r="F1" s="5"/>
      <c r="G1" s="5"/>
      <c r="H1" s="6"/>
      <c r="I1" s="1"/>
      <c r="J1" s="1"/>
      <c r="K1" s="1"/>
      <c r="L1" s="1"/>
      <c r="M1" s="1"/>
    </row>
    <row r="2" spans="2:13" ht="15" x14ac:dyDescent="0.2">
      <c r="B2" s="2"/>
      <c r="C2" s="3"/>
      <c r="D2" s="4"/>
      <c r="E2" s="5"/>
      <c r="F2" s="5"/>
      <c r="G2" s="5"/>
      <c r="H2" s="6"/>
      <c r="I2" s="1"/>
      <c r="J2" s="1"/>
      <c r="K2" s="1"/>
      <c r="L2" s="1"/>
      <c r="M2" s="1"/>
    </row>
    <row r="3" spans="2:13" ht="15" x14ac:dyDescent="0.2">
      <c r="B3" s="2"/>
      <c r="C3" s="3"/>
      <c r="D3" s="4"/>
      <c r="E3" s="5"/>
      <c r="F3" s="5"/>
      <c r="G3" s="5"/>
      <c r="H3" s="6"/>
      <c r="I3" s="1"/>
      <c r="J3" s="1"/>
      <c r="K3" s="1"/>
      <c r="L3" s="1"/>
      <c r="M3" s="1"/>
    </row>
    <row r="4" spans="2:13" ht="15" x14ac:dyDescent="0.2">
      <c r="B4" s="2"/>
      <c r="C4" s="3"/>
      <c r="D4" s="4"/>
      <c r="E4" s="5"/>
      <c r="F4" s="5"/>
      <c r="G4" s="5"/>
      <c r="H4" s="6"/>
      <c r="I4" s="1"/>
      <c r="J4" s="1"/>
      <c r="K4" s="1"/>
      <c r="L4" s="1"/>
      <c r="M4" s="1"/>
    </row>
    <row r="5" spans="2:13" ht="15" x14ac:dyDescent="0.2">
      <c r="B5" s="2"/>
      <c r="C5" s="3"/>
      <c r="D5" s="4"/>
      <c r="E5" s="5"/>
      <c r="F5" s="5"/>
      <c r="G5" s="5"/>
      <c r="H5" s="6"/>
      <c r="I5" s="1"/>
      <c r="J5" s="1"/>
      <c r="K5" s="1"/>
      <c r="L5" s="1"/>
      <c r="M5" s="1"/>
    </row>
    <row r="6" spans="2:13" ht="15" x14ac:dyDescent="0.2">
      <c r="B6" s="2"/>
      <c r="C6" s="3"/>
      <c r="D6" s="4"/>
      <c r="E6" s="5"/>
      <c r="F6" s="5"/>
      <c r="G6" s="5"/>
      <c r="H6" s="6"/>
      <c r="I6" s="1"/>
      <c r="J6" s="1"/>
      <c r="K6" s="1"/>
      <c r="L6" s="1"/>
      <c r="M6" s="1"/>
    </row>
    <row r="7" spans="2:13" ht="15" x14ac:dyDescent="0.2">
      <c r="B7" s="2"/>
      <c r="C7" s="3"/>
      <c r="D7" s="4"/>
      <c r="E7" s="5"/>
      <c r="F7" s="5"/>
      <c r="G7" s="5"/>
      <c r="H7" s="6"/>
      <c r="I7" s="1"/>
      <c r="J7" s="1"/>
      <c r="K7" s="1"/>
      <c r="L7" s="1"/>
      <c r="M7" s="1"/>
    </row>
    <row r="8" spans="2:13" ht="15" x14ac:dyDescent="0.2">
      <c r="B8" s="2"/>
      <c r="C8" s="3"/>
      <c r="D8" s="4"/>
      <c r="E8" s="5"/>
      <c r="F8" s="5"/>
      <c r="G8" s="5"/>
      <c r="H8" s="6"/>
      <c r="I8" s="1"/>
      <c r="J8" s="1"/>
      <c r="K8" s="1"/>
      <c r="L8" s="1"/>
      <c r="M8" s="1"/>
    </row>
    <row r="9" spans="2:13" ht="15" x14ac:dyDescent="0.2">
      <c r="B9" s="25" t="s">
        <v>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2:13" ht="15" x14ac:dyDescent="0.2">
      <c r="B10" s="26" t="s">
        <v>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2:13" ht="13.9" customHeight="1" x14ac:dyDescent="0.2">
      <c r="B11" s="27" t="s">
        <v>95</v>
      </c>
      <c r="C11" s="27"/>
      <c r="D11" s="4"/>
      <c r="E11" s="5"/>
      <c r="F11" s="5"/>
      <c r="G11" s="5"/>
      <c r="H11" s="6"/>
      <c r="I11" s="1"/>
      <c r="J11" s="1"/>
      <c r="K11" s="1"/>
      <c r="L11" s="1"/>
      <c r="M11" s="1"/>
    </row>
    <row r="12" spans="2:13" ht="15" x14ac:dyDescent="0.2">
      <c r="B12" s="28" t="s">
        <v>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2:13" ht="30" x14ac:dyDescent="0.2"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8" t="s">
        <v>9</v>
      </c>
      <c r="I13" s="8" t="s">
        <v>10</v>
      </c>
      <c r="J13" s="8" t="s">
        <v>11</v>
      </c>
      <c r="K13" s="8" t="s">
        <v>12</v>
      </c>
      <c r="L13" s="8" t="s">
        <v>13</v>
      </c>
      <c r="M13" s="8" t="s">
        <v>14</v>
      </c>
    </row>
    <row r="14" spans="2:13" ht="30" x14ac:dyDescent="0.2">
      <c r="B14" s="9" t="s">
        <v>15</v>
      </c>
      <c r="C14" s="10" t="s">
        <v>16</v>
      </c>
      <c r="D14" s="10" t="s">
        <v>17</v>
      </c>
      <c r="E14" s="9" t="s">
        <v>18</v>
      </c>
      <c r="F14" s="9" t="s">
        <v>19</v>
      </c>
      <c r="G14" s="9" t="s">
        <v>20</v>
      </c>
      <c r="H14" s="11">
        <v>13128.28</v>
      </c>
      <c r="I14" s="11">
        <v>0</v>
      </c>
      <c r="J14" s="11">
        <v>7720.97</v>
      </c>
      <c r="K14" s="11">
        <v>24270.47</v>
      </c>
      <c r="L14" s="11">
        <v>9719.4699999999993</v>
      </c>
      <c r="M14" s="11">
        <v>14551</v>
      </c>
    </row>
    <row r="15" spans="2:13" ht="30" x14ac:dyDescent="0.2">
      <c r="B15" s="9" t="s">
        <v>15</v>
      </c>
      <c r="C15" s="10" t="s">
        <v>21</v>
      </c>
      <c r="D15" s="10" t="s">
        <v>22</v>
      </c>
      <c r="E15" s="9" t="s">
        <v>18</v>
      </c>
      <c r="F15" s="9" t="s">
        <v>23</v>
      </c>
      <c r="G15" s="9" t="s">
        <v>24</v>
      </c>
      <c r="H15" s="11">
        <v>12675.87</v>
      </c>
      <c r="I15" s="11">
        <v>0</v>
      </c>
      <c r="J15" s="11">
        <v>4374.51</v>
      </c>
      <c r="K15" s="11">
        <v>17050.38</v>
      </c>
      <c r="L15" s="11">
        <v>3267.05</v>
      </c>
      <c r="M15" s="11">
        <v>13783.33</v>
      </c>
    </row>
    <row r="16" spans="2:13" ht="30" x14ac:dyDescent="0.2">
      <c r="B16" s="9" t="s">
        <v>15</v>
      </c>
      <c r="C16" s="10" t="s">
        <v>25</v>
      </c>
      <c r="D16" s="10" t="s">
        <v>26</v>
      </c>
      <c r="E16" s="9" t="s">
        <v>18</v>
      </c>
      <c r="F16" s="9" t="s">
        <v>27</v>
      </c>
      <c r="G16" s="9" t="s">
        <v>28</v>
      </c>
      <c r="H16" s="11">
        <v>8905.9</v>
      </c>
      <c r="I16" s="11">
        <v>0</v>
      </c>
      <c r="J16" s="11">
        <v>5314.96</v>
      </c>
      <c r="K16" s="11">
        <v>14580.86</v>
      </c>
      <c r="L16" s="11">
        <v>5726.67</v>
      </c>
      <c r="M16" s="11">
        <v>8854.19</v>
      </c>
    </row>
    <row r="17" spans="2:13" ht="30" x14ac:dyDescent="0.2">
      <c r="B17" s="9" t="s">
        <v>15</v>
      </c>
      <c r="C17" s="10" t="s">
        <v>29</v>
      </c>
      <c r="D17" s="10" t="s">
        <v>30</v>
      </c>
      <c r="E17" s="9" t="s">
        <v>18</v>
      </c>
      <c r="F17" s="9" t="s">
        <v>31</v>
      </c>
      <c r="G17" s="9" t="s">
        <v>32</v>
      </c>
      <c r="H17" s="11">
        <v>5562.6</v>
      </c>
      <c r="I17" s="11">
        <v>0</v>
      </c>
      <c r="J17" s="11">
        <v>1933.27</v>
      </c>
      <c r="K17" s="11">
        <v>7589.27</v>
      </c>
      <c r="L17" s="11">
        <v>1082.69</v>
      </c>
      <c r="M17" s="11">
        <v>6506.58</v>
      </c>
    </row>
    <row r="18" spans="2:13" ht="30" x14ac:dyDescent="0.2">
      <c r="B18" s="9" t="s">
        <v>15</v>
      </c>
      <c r="C18" s="10" t="s">
        <v>33</v>
      </c>
      <c r="D18" s="10" t="s">
        <v>34</v>
      </c>
      <c r="E18" s="9" t="s">
        <v>18</v>
      </c>
      <c r="F18" s="9" t="s">
        <v>35</v>
      </c>
      <c r="G18" s="9" t="s">
        <v>36</v>
      </c>
      <c r="H18" s="11">
        <v>8905.9</v>
      </c>
      <c r="I18" s="11">
        <v>0</v>
      </c>
      <c r="J18" s="11">
        <v>4616.1499999999996</v>
      </c>
      <c r="K18" s="11">
        <v>13522.05</v>
      </c>
      <c r="L18" s="11">
        <v>3490.16</v>
      </c>
      <c r="M18" s="11">
        <v>10031.89</v>
      </c>
    </row>
    <row r="19" spans="2:13" ht="30" x14ac:dyDescent="0.2">
      <c r="B19" s="9" t="s">
        <v>15</v>
      </c>
      <c r="C19" s="10" t="s">
        <v>37</v>
      </c>
      <c r="D19" s="10" t="s">
        <v>38</v>
      </c>
      <c r="E19" s="9" t="s">
        <v>18</v>
      </c>
      <c r="F19" s="9" t="s">
        <v>39</v>
      </c>
      <c r="G19" s="9" t="s">
        <v>40</v>
      </c>
      <c r="H19" s="11">
        <v>9223.76</v>
      </c>
      <c r="I19" s="11">
        <v>0</v>
      </c>
      <c r="J19" s="11">
        <v>3112.71</v>
      </c>
      <c r="K19" s="11">
        <v>12336.470000000001</v>
      </c>
      <c r="L19" s="11">
        <v>2317.7199999999998</v>
      </c>
      <c r="M19" s="11">
        <v>10018.75</v>
      </c>
    </row>
    <row r="20" spans="2:13" ht="30" x14ac:dyDescent="0.2">
      <c r="B20" s="9" t="s">
        <v>15</v>
      </c>
      <c r="C20" s="10" t="s">
        <v>41</v>
      </c>
      <c r="D20" s="10" t="s">
        <v>42</v>
      </c>
      <c r="E20" s="9" t="s">
        <v>18</v>
      </c>
      <c r="F20" s="9" t="s">
        <v>43</v>
      </c>
      <c r="G20" s="9" t="s">
        <v>44</v>
      </c>
      <c r="H20" s="11">
        <v>9223.76</v>
      </c>
      <c r="I20" s="11">
        <v>0</v>
      </c>
      <c r="J20" s="11">
        <v>3233.83</v>
      </c>
      <c r="K20" s="11">
        <v>12761.19</v>
      </c>
      <c r="L20" s="11">
        <v>2401.21</v>
      </c>
      <c r="M20" s="11">
        <v>10359.98</v>
      </c>
    </row>
    <row r="21" spans="2:13" ht="30" x14ac:dyDescent="0.2">
      <c r="B21" s="9" t="s">
        <v>15</v>
      </c>
      <c r="C21" s="10" t="s">
        <v>45</v>
      </c>
      <c r="D21" s="10" t="s">
        <v>46</v>
      </c>
      <c r="E21" s="9" t="s">
        <v>18</v>
      </c>
      <c r="F21" s="9" t="s">
        <v>31</v>
      </c>
      <c r="G21" s="9" t="s">
        <v>47</v>
      </c>
      <c r="H21" s="11">
        <v>9223.76</v>
      </c>
      <c r="I21" s="11">
        <v>0</v>
      </c>
      <c r="J21" s="11">
        <v>3482.06</v>
      </c>
      <c r="K21" s="11">
        <v>15613.189999999999</v>
      </c>
      <c r="L21" s="11">
        <v>5188.9399999999996</v>
      </c>
      <c r="M21" s="11">
        <v>10424.25</v>
      </c>
    </row>
    <row r="22" spans="2:13" ht="30" x14ac:dyDescent="0.2">
      <c r="B22" s="9" t="s">
        <v>15</v>
      </c>
      <c r="C22" s="10" t="s">
        <v>48</v>
      </c>
      <c r="D22" s="10" t="s">
        <v>49</v>
      </c>
      <c r="E22" s="9" t="s">
        <v>18</v>
      </c>
      <c r="F22" s="9" t="s">
        <v>31</v>
      </c>
      <c r="G22" s="9" t="s">
        <v>50</v>
      </c>
      <c r="H22" s="11">
        <v>9223.76</v>
      </c>
      <c r="I22" s="11">
        <v>0</v>
      </c>
      <c r="J22" s="11">
        <v>4062.77</v>
      </c>
      <c r="K22" s="11">
        <v>19790.13</v>
      </c>
      <c r="L22" s="11">
        <v>4106.21</v>
      </c>
      <c r="M22" s="11">
        <v>15683.92</v>
      </c>
    </row>
    <row r="23" spans="2:13" ht="30" x14ac:dyDescent="0.2">
      <c r="B23" s="9" t="s">
        <v>15</v>
      </c>
      <c r="C23" s="10" t="s">
        <v>51</v>
      </c>
      <c r="D23" s="10" t="s">
        <v>52</v>
      </c>
      <c r="E23" s="9" t="s">
        <v>18</v>
      </c>
      <c r="F23" s="9" t="s">
        <v>53</v>
      </c>
      <c r="G23" s="9" t="s">
        <v>54</v>
      </c>
      <c r="H23" s="11">
        <v>8827.41</v>
      </c>
      <c r="I23" s="11">
        <v>0</v>
      </c>
      <c r="J23" s="11">
        <v>2993.37</v>
      </c>
      <c r="K23" s="11">
        <v>11934.8</v>
      </c>
      <c r="L23" s="11">
        <v>2240.08</v>
      </c>
      <c r="M23" s="11">
        <v>9694.7200000000012</v>
      </c>
    </row>
    <row r="24" spans="2:13" ht="30" x14ac:dyDescent="0.2">
      <c r="B24" s="9" t="s">
        <v>15</v>
      </c>
      <c r="C24" s="10" t="s">
        <v>55</v>
      </c>
      <c r="D24" s="10" t="s">
        <v>56</v>
      </c>
      <c r="E24" s="9" t="s">
        <v>18</v>
      </c>
      <c r="F24" s="9" t="s">
        <v>31</v>
      </c>
      <c r="G24" s="9" t="s">
        <v>57</v>
      </c>
      <c r="H24" s="11">
        <v>9223.76</v>
      </c>
      <c r="I24" s="11">
        <v>0</v>
      </c>
      <c r="J24" s="11">
        <v>3186.85</v>
      </c>
      <c r="K24" s="11">
        <v>12714.210000000001</v>
      </c>
      <c r="L24" s="11">
        <v>3923.28</v>
      </c>
      <c r="M24" s="11">
        <v>8790.93</v>
      </c>
    </row>
    <row r="25" spans="2:13" ht="30" x14ac:dyDescent="0.2">
      <c r="B25" s="9" t="s">
        <v>15</v>
      </c>
      <c r="C25" s="10" t="s">
        <v>58</v>
      </c>
      <c r="D25" s="10" t="s">
        <v>59</v>
      </c>
      <c r="E25" s="9" t="s">
        <v>18</v>
      </c>
      <c r="F25" s="9" t="s">
        <v>31</v>
      </c>
      <c r="G25" s="9" t="s">
        <v>60</v>
      </c>
      <c r="H25" s="11">
        <v>9223.76</v>
      </c>
      <c r="I25" s="11">
        <v>0</v>
      </c>
      <c r="J25" s="11">
        <v>3186.06</v>
      </c>
      <c r="K25" s="11">
        <v>12862.21</v>
      </c>
      <c r="L25" s="11">
        <v>2442.13</v>
      </c>
      <c r="M25" s="11">
        <v>10420.08</v>
      </c>
    </row>
    <row r="26" spans="2:13" ht="30" x14ac:dyDescent="0.2">
      <c r="B26" s="9" t="s">
        <v>15</v>
      </c>
      <c r="C26" s="10" t="s">
        <v>61</v>
      </c>
      <c r="D26" s="10" t="s">
        <v>62</v>
      </c>
      <c r="E26" s="9" t="s">
        <v>18</v>
      </c>
      <c r="F26" s="9" t="s">
        <v>31</v>
      </c>
      <c r="G26" s="9" t="s">
        <v>63</v>
      </c>
      <c r="H26" s="11">
        <v>9223.76</v>
      </c>
      <c r="I26" s="11">
        <v>0</v>
      </c>
      <c r="J26" s="11">
        <v>3314.82</v>
      </c>
      <c r="K26" s="11">
        <v>13864.01</v>
      </c>
      <c r="L26" s="11">
        <v>2682.22</v>
      </c>
      <c r="M26" s="11">
        <v>11181.79</v>
      </c>
    </row>
    <row r="27" spans="2:13" ht="30" x14ac:dyDescent="0.2">
      <c r="B27" s="9" t="s">
        <v>15</v>
      </c>
      <c r="C27" s="10" t="s">
        <v>64</v>
      </c>
      <c r="D27" s="10" t="s">
        <v>65</v>
      </c>
      <c r="E27" s="9" t="s">
        <v>18</v>
      </c>
      <c r="F27" s="9" t="s">
        <v>66</v>
      </c>
      <c r="G27" s="9" t="s">
        <v>67</v>
      </c>
      <c r="H27" s="11">
        <v>7038.46</v>
      </c>
      <c r="I27" s="11">
        <v>0</v>
      </c>
      <c r="J27" s="11">
        <v>2392.5</v>
      </c>
      <c r="K27" s="11">
        <v>9430.9599999999991</v>
      </c>
      <c r="L27" s="11">
        <v>1446.78</v>
      </c>
      <c r="M27" s="11">
        <v>7984.18</v>
      </c>
    </row>
    <row r="28" spans="2:13" ht="30" x14ac:dyDescent="0.2">
      <c r="B28" s="9" t="s">
        <v>15</v>
      </c>
      <c r="C28" s="10" t="s">
        <v>68</v>
      </c>
      <c r="D28" s="10" t="s">
        <v>69</v>
      </c>
      <c r="E28" s="9" t="s">
        <v>18</v>
      </c>
      <c r="F28" s="9" t="s">
        <v>70</v>
      </c>
      <c r="G28" s="9" t="s">
        <v>71</v>
      </c>
      <c r="H28" s="11">
        <v>7038.46</v>
      </c>
      <c r="I28" s="11">
        <v>0</v>
      </c>
      <c r="J28" s="11">
        <v>3569.7</v>
      </c>
      <c r="K28" s="11">
        <v>10822.56</v>
      </c>
      <c r="L28" s="11">
        <v>4266.3900000000003</v>
      </c>
      <c r="M28" s="11">
        <v>6556.17</v>
      </c>
    </row>
    <row r="29" spans="2:13" ht="30" x14ac:dyDescent="0.2">
      <c r="B29" s="9" t="s">
        <v>15</v>
      </c>
      <c r="C29" s="10" t="s">
        <v>72</v>
      </c>
      <c r="D29" s="10" t="s">
        <v>73</v>
      </c>
      <c r="E29" s="9" t="s">
        <v>18</v>
      </c>
      <c r="F29" s="9" t="s">
        <v>74</v>
      </c>
      <c r="G29" s="9" t="s">
        <v>75</v>
      </c>
      <c r="H29" s="11">
        <v>7038.46</v>
      </c>
      <c r="I29" s="11">
        <v>0</v>
      </c>
      <c r="J29" s="11">
        <v>2460.0700000000002</v>
      </c>
      <c r="K29" s="11">
        <v>9498.5300000000007</v>
      </c>
      <c r="L29" s="11">
        <v>1790.23</v>
      </c>
      <c r="M29" s="11">
        <v>7708.2999999999993</v>
      </c>
    </row>
    <row r="30" spans="2:13" ht="30" x14ac:dyDescent="0.2">
      <c r="B30" s="9" t="s">
        <v>15</v>
      </c>
      <c r="C30" s="10" t="s">
        <v>76</v>
      </c>
      <c r="D30" s="10" t="s">
        <v>77</v>
      </c>
      <c r="E30" s="9" t="s">
        <v>18</v>
      </c>
      <c r="F30" s="9" t="s">
        <v>31</v>
      </c>
      <c r="G30" s="9" t="s">
        <v>78</v>
      </c>
      <c r="H30" s="11">
        <v>5562.6</v>
      </c>
      <c r="I30" s="11">
        <v>0</v>
      </c>
      <c r="J30" s="11">
        <v>2085.5700000000002</v>
      </c>
      <c r="K30" s="11">
        <v>7808.08</v>
      </c>
      <c r="L30" s="11">
        <v>1738.82</v>
      </c>
      <c r="M30" s="11">
        <v>6069.26</v>
      </c>
    </row>
    <row r="31" spans="2:13" ht="30" x14ac:dyDescent="0.2">
      <c r="B31" s="9" t="s">
        <v>15</v>
      </c>
      <c r="C31" s="10" t="s">
        <v>79</v>
      </c>
      <c r="D31" s="10" t="s">
        <v>80</v>
      </c>
      <c r="E31" s="9" t="s">
        <v>18</v>
      </c>
      <c r="F31" s="9" t="s">
        <v>31</v>
      </c>
      <c r="G31" s="9" t="s">
        <v>81</v>
      </c>
      <c r="H31" s="11">
        <v>4396.2</v>
      </c>
      <c r="I31" s="11">
        <v>0</v>
      </c>
      <c r="J31" s="11">
        <v>1537.26</v>
      </c>
      <c r="K31" s="11">
        <v>6010.89</v>
      </c>
      <c r="L31" s="11">
        <v>668.89</v>
      </c>
      <c r="M31" s="11">
        <v>5342</v>
      </c>
    </row>
    <row r="32" spans="2:13" ht="30" x14ac:dyDescent="0.2">
      <c r="B32" s="9" t="s">
        <v>15</v>
      </c>
      <c r="C32" s="10" t="s">
        <v>82</v>
      </c>
      <c r="D32" s="10" t="s">
        <v>83</v>
      </c>
      <c r="E32" s="9" t="s">
        <v>18</v>
      </c>
      <c r="F32" s="9" t="s">
        <v>84</v>
      </c>
      <c r="G32" s="9" t="s">
        <v>85</v>
      </c>
      <c r="H32" s="11">
        <v>4396.2</v>
      </c>
      <c r="I32" s="11">
        <v>0</v>
      </c>
      <c r="J32" s="11">
        <v>1505.34</v>
      </c>
      <c r="K32" s="11">
        <v>5901.54</v>
      </c>
      <c r="L32" s="11">
        <v>643.05999999999995</v>
      </c>
      <c r="M32" s="11">
        <v>5258.48</v>
      </c>
    </row>
    <row r="33" spans="2:13" ht="30" x14ac:dyDescent="0.2">
      <c r="B33" s="9" t="s">
        <v>15</v>
      </c>
      <c r="C33" s="10" t="s">
        <v>86</v>
      </c>
      <c r="D33" s="10" t="s">
        <v>87</v>
      </c>
      <c r="E33" s="9" t="s">
        <v>18</v>
      </c>
      <c r="F33" s="9" t="s">
        <v>88</v>
      </c>
      <c r="G33" s="9" t="s">
        <v>89</v>
      </c>
      <c r="H33" s="11">
        <v>4396.2</v>
      </c>
      <c r="I33" s="11">
        <v>0</v>
      </c>
      <c r="J33" s="11">
        <v>1687.14</v>
      </c>
      <c r="K33" s="11">
        <v>7195.92</v>
      </c>
      <c r="L33" s="11">
        <v>1027.27</v>
      </c>
      <c r="M33" s="11">
        <v>6168.6500000000005</v>
      </c>
    </row>
    <row r="34" spans="2:13" ht="15" x14ac:dyDescent="0.2">
      <c r="B34" s="12" t="s">
        <v>90</v>
      </c>
      <c r="C34" s="7">
        <v>20</v>
      </c>
      <c r="D34" s="7" t="s">
        <v>91</v>
      </c>
      <c r="E34" s="7" t="s">
        <v>91</v>
      </c>
      <c r="F34" s="7" t="s">
        <v>91</v>
      </c>
      <c r="G34" s="7" t="s">
        <v>91</v>
      </c>
      <c r="H34" s="13">
        <f t="shared" ref="H34:M34" si="0">SUM(H14:H33)</f>
        <v>162438.86000000002</v>
      </c>
      <c r="I34" s="13">
        <f t="shared" si="0"/>
        <v>0</v>
      </c>
      <c r="J34" s="13">
        <f t="shared" si="0"/>
        <v>65769.909999999989</v>
      </c>
      <c r="K34" s="13">
        <f t="shared" si="0"/>
        <v>245557.72</v>
      </c>
      <c r="L34" s="13">
        <f t="shared" si="0"/>
        <v>60169.27</v>
      </c>
      <c r="M34" s="13">
        <f t="shared" si="0"/>
        <v>185388.45</v>
      </c>
    </row>
    <row r="35" spans="2:13" ht="15" x14ac:dyDescent="0.2">
      <c r="B35" s="14"/>
      <c r="C35" s="15"/>
      <c r="D35" s="15"/>
      <c r="E35" s="2"/>
      <c r="F35" s="2"/>
      <c r="G35" s="2"/>
      <c r="H35" s="16"/>
      <c r="I35" s="16"/>
      <c r="J35" s="16"/>
      <c r="K35" s="16"/>
      <c r="L35" s="16"/>
      <c r="M35" s="17"/>
    </row>
    <row r="36" spans="2:13" ht="15" x14ac:dyDescent="0.2">
      <c r="B36" s="35"/>
      <c r="C36" s="15"/>
      <c r="D36" s="15"/>
      <c r="E36" s="2"/>
      <c r="F36" s="2"/>
      <c r="G36" s="2"/>
      <c r="H36" s="16"/>
      <c r="I36" s="16"/>
      <c r="J36" s="16"/>
      <c r="K36" s="16"/>
      <c r="L36" s="16"/>
      <c r="M36" s="36"/>
    </row>
    <row r="37" spans="2:13" ht="15" x14ac:dyDescent="0.2">
      <c r="B37" s="2"/>
      <c r="C37" s="3"/>
      <c r="D37" s="4"/>
      <c r="E37" s="5"/>
      <c r="F37" s="5"/>
      <c r="G37" s="5"/>
      <c r="H37" s="6"/>
      <c r="I37" s="1"/>
      <c r="J37" s="1"/>
      <c r="K37" s="1"/>
      <c r="L37" s="1"/>
      <c r="M37" s="1"/>
    </row>
    <row r="38" spans="2:13" ht="15" x14ac:dyDescent="0.2">
      <c r="B38" s="2"/>
      <c r="C38" s="3"/>
      <c r="D38" s="4"/>
      <c r="E38" s="5"/>
      <c r="F38" s="5"/>
      <c r="G38" s="5"/>
      <c r="H38" s="6"/>
      <c r="I38" s="1"/>
      <c r="J38" s="1"/>
      <c r="K38" s="1"/>
      <c r="L38" s="1"/>
      <c r="M38" s="1"/>
    </row>
    <row r="39" spans="2:13" ht="15" x14ac:dyDescent="0.2">
      <c r="B39" s="2"/>
      <c r="C39" s="3"/>
      <c r="D39" s="4"/>
      <c r="E39" s="5"/>
      <c r="F39" s="5"/>
      <c r="G39" s="5"/>
      <c r="H39" s="6"/>
      <c r="I39" s="1"/>
      <c r="J39" s="1"/>
      <c r="K39" s="1"/>
      <c r="L39" s="29" t="s">
        <v>462</v>
      </c>
      <c r="M39" s="29"/>
    </row>
    <row r="40" spans="2:13" ht="15" x14ac:dyDescent="0.2">
      <c r="B40" s="2"/>
      <c r="C40" s="3"/>
      <c r="D40" s="4"/>
      <c r="E40" s="5"/>
      <c r="F40" s="5"/>
      <c r="G40" s="5"/>
      <c r="H40" s="6"/>
      <c r="I40" s="1"/>
      <c r="J40" s="1"/>
      <c r="K40" s="1"/>
      <c r="L40" s="1"/>
      <c r="M40" s="1"/>
    </row>
    <row r="41" spans="2:13" ht="15.75" x14ac:dyDescent="0.2">
      <c r="B41" s="2"/>
      <c r="C41" s="18" t="s">
        <v>92</v>
      </c>
      <c r="D41" s="19"/>
      <c r="E41" s="20"/>
      <c r="F41" s="20"/>
      <c r="G41" s="18" t="s">
        <v>93</v>
      </c>
      <c r="H41" s="6"/>
      <c r="I41" s="1"/>
      <c r="J41" s="1"/>
      <c r="K41" s="1"/>
      <c r="L41" s="1"/>
      <c r="M41" s="1"/>
    </row>
    <row r="42" spans="2:13" ht="15.75" x14ac:dyDescent="0.2">
      <c r="B42" s="2"/>
      <c r="C42" s="18" t="s">
        <v>94</v>
      </c>
      <c r="D42" s="19"/>
      <c r="E42" s="20"/>
      <c r="F42" s="20"/>
      <c r="G42" s="20"/>
      <c r="H42" s="6"/>
      <c r="I42" s="1"/>
      <c r="J42" s="1"/>
      <c r="K42" s="1"/>
      <c r="L42" s="1"/>
      <c r="M42" s="1"/>
    </row>
    <row r="43" spans="2:13" ht="15" x14ac:dyDescent="0.2">
      <c r="B43" s="2"/>
      <c r="C43" s="21"/>
      <c r="D43" s="4"/>
      <c r="E43" s="5"/>
      <c r="F43" s="5"/>
      <c r="G43" s="5"/>
      <c r="H43" s="6"/>
      <c r="I43" s="1"/>
      <c r="J43" s="1"/>
      <c r="K43" s="1"/>
      <c r="L43" s="1"/>
      <c r="M43" s="1"/>
    </row>
    <row r="44" spans="2:13" x14ac:dyDescent="0.2">
      <c r="B44" s="22"/>
      <c r="C44" s="21"/>
      <c r="D44" s="19"/>
      <c r="E44" s="20"/>
      <c r="F44" s="20"/>
      <c r="G44" s="20"/>
      <c r="H44" s="23"/>
      <c r="I44" s="24"/>
      <c r="J44" s="24"/>
      <c r="K44" s="24"/>
      <c r="L44" s="24"/>
      <c r="M44" s="24"/>
    </row>
    <row r="45" spans="2:13" x14ac:dyDescent="0.2">
      <c r="B45" s="22"/>
      <c r="H45" s="23"/>
      <c r="I45" s="24"/>
      <c r="J45" s="24"/>
      <c r="K45" s="24"/>
      <c r="L45" s="24"/>
      <c r="M45" s="24"/>
    </row>
    <row r="46" spans="2:13" x14ac:dyDescent="0.2">
      <c r="B46" s="22"/>
      <c r="H46" s="23"/>
      <c r="I46" s="24"/>
      <c r="J46" s="24"/>
      <c r="K46" s="24"/>
      <c r="L46" s="24"/>
      <c r="M46" s="24"/>
    </row>
    <row r="47" spans="2:13" x14ac:dyDescent="0.2">
      <c r="B47" s="22"/>
      <c r="H47" s="23"/>
      <c r="I47" s="24"/>
      <c r="J47" s="24"/>
      <c r="K47" s="24"/>
      <c r="L47" s="24"/>
      <c r="M47" s="24"/>
    </row>
    <row r="48" spans="2:13" x14ac:dyDescent="0.2">
      <c r="B48" s="22"/>
      <c r="C48" s="21"/>
      <c r="D48" s="19"/>
      <c r="E48" s="20"/>
      <c r="F48" s="20"/>
      <c r="G48" s="20"/>
      <c r="H48" s="23"/>
      <c r="I48" s="24"/>
      <c r="J48" s="24"/>
      <c r="K48" s="24"/>
      <c r="L48" s="24"/>
      <c r="M48" s="24"/>
    </row>
    <row r="49" spans="2:13" x14ac:dyDescent="0.2">
      <c r="B49" s="22"/>
      <c r="C49" s="21"/>
      <c r="D49" s="19"/>
      <c r="E49" s="20"/>
      <c r="F49" s="20"/>
      <c r="G49" s="20"/>
      <c r="H49" s="23"/>
      <c r="I49" s="24"/>
      <c r="J49" s="24"/>
      <c r="K49" s="24"/>
      <c r="L49" s="24"/>
      <c r="M49" s="24"/>
    </row>
    <row r="55" spans="2:13" x14ac:dyDescent="0.2"/>
    <row r="56" spans="2:13" x14ac:dyDescent="0.2"/>
    <row r="57" spans="2:13" x14ac:dyDescent="0.2">
      <c r="C57" s="21"/>
      <c r="D57" s="19"/>
      <c r="E57" s="20"/>
      <c r="F57" s="20"/>
      <c r="G57" s="20"/>
    </row>
  </sheetData>
  <mergeCells count="5">
    <mergeCell ref="B9:M9"/>
    <mergeCell ref="B10:M10"/>
    <mergeCell ref="B11:C11"/>
    <mergeCell ref="B12:M12"/>
    <mergeCell ref="L39:M39"/>
  </mergeCells>
  <hyperlinks>
    <hyperlink ref="G14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19" r:id="rId6" xr:uid="{00000000-0004-0000-0000-000005000000}"/>
    <hyperlink ref="G20" r:id="rId7" xr:uid="{00000000-0004-0000-0000-000006000000}"/>
    <hyperlink ref="G21" r:id="rId8" xr:uid="{00000000-0004-0000-0000-000007000000}"/>
    <hyperlink ref="G22" r:id="rId9" xr:uid="{00000000-0004-0000-0000-000008000000}"/>
    <hyperlink ref="G23" r:id="rId10" xr:uid="{00000000-0004-0000-0000-000009000000}"/>
    <hyperlink ref="G24" r:id="rId11" xr:uid="{00000000-0004-0000-0000-00000A000000}"/>
    <hyperlink ref="G25" r:id="rId12" xr:uid="{00000000-0004-0000-0000-00000B000000}"/>
    <hyperlink ref="G26" r:id="rId13" xr:uid="{00000000-0004-0000-0000-00000C000000}"/>
    <hyperlink ref="G27" r:id="rId14" xr:uid="{00000000-0004-0000-0000-00000D000000}"/>
    <hyperlink ref="G28" r:id="rId15" xr:uid="{00000000-0004-0000-0000-00000E000000}"/>
    <hyperlink ref="G29" r:id="rId16" xr:uid="{00000000-0004-0000-0000-00000F000000}"/>
    <hyperlink ref="G30" r:id="rId17" xr:uid="{00000000-0004-0000-0000-000010000000}"/>
    <hyperlink ref="G31" r:id="rId18" xr:uid="{00000000-0004-0000-0000-000011000000}"/>
    <hyperlink ref="G32" r:id="rId19" xr:uid="{00000000-0004-0000-0000-000012000000}"/>
    <hyperlink ref="G33" r:id="rId20" xr:uid="{00000000-0004-0000-0000-000013000000}"/>
  </hyperlinks>
  <pageMargins left="0.7" right="0.7" top="0.75" bottom="0.75" header="0.511811023622047" footer="0.511811023622047"/>
  <pageSetup paperSize="9" fitToHeight="0" orientation="landscape" horizontalDpi="300" verticalDpi="30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E122-50CD-41E9-967B-760F8B0582DC}">
  <dimension ref="A1:H316"/>
  <sheetViews>
    <sheetView workbookViewId="0">
      <selection activeCell="C15" sqref="C15"/>
    </sheetView>
  </sheetViews>
  <sheetFormatPr defaultRowHeight="12.75" x14ac:dyDescent="0.2"/>
  <cols>
    <col min="1" max="1" width="38.140625" bestFit="1" customWidth="1"/>
    <col min="2" max="2" width="25.85546875" bestFit="1" customWidth="1"/>
    <col min="3" max="3" width="21.7109375" bestFit="1" customWidth="1"/>
    <col min="4" max="4" width="27.5703125" bestFit="1" customWidth="1"/>
    <col min="5" max="5" width="11.28515625" bestFit="1" customWidth="1"/>
    <col min="6" max="6" width="16.140625" bestFit="1" customWidth="1"/>
    <col min="7" max="7" width="15.42578125" bestFit="1" customWidth="1"/>
    <col min="8" max="8" width="15" bestFit="1" customWidth="1"/>
  </cols>
  <sheetData>
    <row r="1" spans="1:8" x14ac:dyDescent="0.2">
      <c r="A1" s="31" t="s">
        <v>4</v>
      </c>
      <c r="B1" s="32" t="s">
        <v>5</v>
      </c>
      <c r="C1" s="32" t="s">
        <v>96</v>
      </c>
      <c r="D1" s="32" t="s">
        <v>10</v>
      </c>
      <c r="E1" s="32" t="s">
        <v>11</v>
      </c>
      <c r="F1" s="32" t="s">
        <v>12</v>
      </c>
      <c r="G1" s="32" t="s">
        <v>97</v>
      </c>
      <c r="H1" s="32" t="s">
        <v>14</v>
      </c>
    </row>
    <row r="2" spans="1:8" x14ac:dyDescent="0.2">
      <c r="A2" s="33" t="s">
        <v>98</v>
      </c>
      <c r="B2" s="34" t="s">
        <v>99</v>
      </c>
      <c r="C2" s="30">
        <v>2861.91</v>
      </c>
      <c r="D2" s="30">
        <v>0</v>
      </c>
      <c r="E2" s="30">
        <v>1044.1099999999999</v>
      </c>
      <c r="F2" s="30">
        <v>4209.62</v>
      </c>
      <c r="G2" s="30">
        <v>-312.93</v>
      </c>
      <c r="H2" s="30">
        <v>3896.6899999999996</v>
      </c>
    </row>
    <row r="3" spans="1:8" x14ac:dyDescent="0.2">
      <c r="A3" s="33" t="s">
        <v>100</v>
      </c>
      <c r="B3" s="34" t="s">
        <v>101</v>
      </c>
      <c r="C3" s="30">
        <v>1791.43</v>
      </c>
      <c r="D3" s="30">
        <v>0</v>
      </c>
      <c r="E3" s="30">
        <v>77.03</v>
      </c>
      <c r="F3" s="30">
        <v>2518.1800000000003</v>
      </c>
      <c r="G3" s="30">
        <v>-304.42</v>
      </c>
      <c r="H3" s="30">
        <v>2213.7600000000002</v>
      </c>
    </row>
    <row r="4" spans="1:8" x14ac:dyDescent="0.2">
      <c r="A4" s="33" t="s">
        <v>102</v>
      </c>
      <c r="B4" s="34" t="s">
        <v>103</v>
      </c>
      <c r="C4" s="30">
        <v>5098.29</v>
      </c>
      <c r="D4" s="30">
        <v>0</v>
      </c>
      <c r="E4" s="30">
        <v>461.43</v>
      </c>
      <c r="F4" s="30">
        <v>7101.2400000000007</v>
      </c>
      <c r="G4" s="30">
        <v>-1453.1</v>
      </c>
      <c r="H4" s="30">
        <v>5648.14</v>
      </c>
    </row>
    <row r="5" spans="1:8" x14ac:dyDescent="0.2">
      <c r="A5" s="33" t="s">
        <v>104</v>
      </c>
      <c r="B5" s="34" t="s">
        <v>105</v>
      </c>
      <c r="C5" s="30">
        <v>2246.6</v>
      </c>
      <c r="D5" s="30">
        <v>0</v>
      </c>
      <c r="E5" s="30">
        <v>788.1</v>
      </c>
      <c r="F5" s="30">
        <v>3034.7</v>
      </c>
      <c r="G5" s="30">
        <v>-314.22000000000003</v>
      </c>
      <c r="H5" s="30">
        <v>2720.48</v>
      </c>
    </row>
    <row r="6" spans="1:8" x14ac:dyDescent="0.2">
      <c r="A6" s="33" t="s">
        <v>106</v>
      </c>
      <c r="B6" s="34" t="s">
        <v>107</v>
      </c>
      <c r="C6" s="30">
        <v>4278.5</v>
      </c>
      <c r="D6" s="30">
        <v>0</v>
      </c>
      <c r="E6" s="30">
        <v>178.27</v>
      </c>
      <c r="F6" s="30">
        <v>5163.2800000000007</v>
      </c>
      <c r="G6" s="30">
        <v>-839.43</v>
      </c>
      <c r="H6" s="30">
        <v>4323.8500000000004</v>
      </c>
    </row>
    <row r="7" spans="1:8" x14ac:dyDescent="0.2">
      <c r="A7" s="33" t="s">
        <v>108</v>
      </c>
      <c r="B7" s="34" t="s">
        <v>99</v>
      </c>
      <c r="C7" s="30">
        <v>2861.91</v>
      </c>
      <c r="D7" s="30">
        <v>0</v>
      </c>
      <c r="E7" s="30">
        <v>1162.54</v>
      </c>
      <c r="F7" s="30">
        <v>4818.93</v>
      </c>
      <c r="G7" s="30">
        <v>-466.64</v>
      </c>
      <c r="H7" s="30">
        <v>4352.29</v>
      </c>
    </row>
    <row r="8" spans="1:8" x14ac:dyDescent="0.2">
      <c r="A8" s="33" t="s">
        <v>109</v>
      </c>
      <c r="B8" s="34" t="s">
        <v>110</v>
      </c>
      <c r="C8" s="30">
        <v>4441.34</v>
      </c>
      <c r="D8" s="30">
        <v>0</v>
      </c>
      <c r="E8" s="30">
        <v>1606.5</v>
      </c>
      <c r="F8" s="30">
        <v>6361.56</v>
      </c>
      <c r="G8" s="30">
        <v>-637.78</v>
      </c>
      <c r="H8" s="30">
        <v>5723.78</v>
      </c>
    </row>
    <row r="9" spans="1:8" x14ac:dyDescent="0.2">
      <c r="A9" s="33" t="s">
        <v>111</v>
      </c>
      <c r="B9" s="34" t="s">
        <v>99</v>
      </c>
      <c r="C9" s="30">
        <v>2861.91</v>
      </c>
      <c r="D9" s="30">
        <v>0</v>
      </c>
      <c r="E9" s="30">
        <v>1151.29</v>
      </c>
      <c r="F9" s="30">
        <v>4775.6499999999996</v>
      </c>
      <c r="G9" s="30">
        <v>-428.56</v>
      </c>
      <c r="H9" s="30">
        <v>4347.09</v>
      </c>
    </row>
    <row r="10" spans="1:8" x14ac:dyDescent="0.2">
      <c r="A10" s="33" t="s">
        <v>112</v>
      </c>
      <c r="B10" s="34" t="s">
        <v>101</v>
      </c>
      <c r="C10" s="30">
        <v>1791.43</v>
      </c>
      <c r="D10" s="30">
        <v>0</v>
      </c>
      <c r="E10" s="30">
        <v>164.42</v>
      </c>
      <c r="F10" s="30">
        <v>2625.05</v>
      </c>
      <c r="G10" s="30">
        <v>-306.17</v>
      </c>
      <c r="H10" s="30">
        <v>2318.88</v>
      </c>
    </row>
    <row r="11" spans="1:8" x14ac:dyDescent="0.2">
      <c r="A11" s="33" t="s">
        <v>113</v>
      </c>
      <c r="B11" s="34" t="s">
        <v>107</v>
      </c>
      <c r="C11" s="30">
        <v>5438.45</v>
      </c>
      <c r="D11" s="30">
        <v>0</v>
      </c>
      <c r="E11" s="30">
        <v>2241.88</v>
      </c>
      <c r="F11" s="30">
        <v>9661.5499999999993</v>
      </c>
      <c r="G11" s="30">
        <v>-1746.71</v>
      </c>
      <c r="H11" s="30">
        <v>7914.84</v>
      </c>
    </row>
    <row r="12" spans="1:8" x14ac:dyDescent="0.2">
      <c r="A12" s="33" t="s">
        <v>114</v>
      </c>
      <c r="B12" s="34" t="s">
        <v>99</v>
      </c>
      <c r="C12" s="30">
        <v>2861.91</v>
      </c>
      <c r="D12" s="30">
        <v>0</v>
      </c>
      <c r="E12" s="30">
        <v>386.33</v>
      </c>
      <c r="F12" s="30">
        <v>3551.84</v>
      </c>
      <c r="G12" s="30">
        <v>-312.93</v>
      </c>
      <c r="H12" s="30">
        <v>3238.91</v>
      </c>
    </row>
    <row r="13" spans="1:8" x14ac:dyDescent="0.2">
      <c r="A13" s="33" t="s">
        <v>115</v>
      </c>
      <c r="B13" s="34" t="s">
        <v>99</v>
      </c>
      <c r="C13" s="30">
        <v>2861.91</v>
      </c>
      <c r="D13" s="30">
        <v>0</v>
      </c>
      <c r="E13" s="30">
        <v>1157.51</v>
      </c>
      <c r="F13" s="30">
        <v>4750.3900000000003</v>
      </c>
      <c r="G13" s="30">
        <v>-420.63</v>
      </c>
      <c r="H13" s="30">
        <v>4329.76</v>
      </c>
    </row>
    <row r="14" spans="1:8" x14ac:dyDescent="0.2">
      <c r="A14" s="33" t="s">
        <v>116</v>
      </c>
      <c r="B14" s="34" t="s">
        <v>117</v>
      </c>
      <c r="C14" s="30">
        <v>2170.08</v>
      </c>
      <c r="D14" s="30">
        <v>0</v>
      </c>
      <c r="E14" s="30">
        <v>819.24</v>
      </c>
      <c r="F14" s="30">
        <v>3301.8999999999996</v>
      </c>
      <c r="G14" s="30">
        <v>-200.66</v>
      </c>
      <c r="H14" s="30">
        <v>3101.24</v>
      </c>
    </row>
    <row r="15" spans="1:8" x14ac:dyDescent="0.2">
      <c r="A15" s="33" t="s">
        <v>118</v>
      </c>
      <c r="B15" s="34" t="s">
        <v>103</v>
      </c>
      <c r="C15" s="30">
        <v>5302.22</v>
      </c>
      <c r="D15" s="30">
        <v>0</v>
      </c>
      <c r="E15" s="30">
        <v>2051.4299999999998</v>
      </c>
      <c r="F15" s="30">
        <v>8258.119999999999</v>
      </c>
      <c r="G15" s="30">
        <v>-1290.03</v>
      </c>
      <c r="H15" s="30">
        <v>6968.09</v>
      </c>
    </row>
    <row r="16" spans="1:8" x14ac:dyDescent="0.2">
      <c r="A16" s="33" t="s">
        <v>119</v>
      </c>
      <c r="B16" s="34" t="s">
        <v>101</v>
      </c>
      <c r="C16" s="30">
        <v>1863.13</v>
      </c>
      <c r="D16" s="30">
        <v>0</v>
      </c>
      <c r="E16" s="30">
        <v>845.57</v>
      </c>
      <c r="F16" s="30">
        <v>3031.7000000000003</v>
      </c>
      <c r="G16" s="30">
        <v>-285.77</v>
      </c>
      <c r="H16" s="30">
        <v>2745.93</v>
      </c>
    </row>
    <row r="17" spans="1:8" x14ac:dyDescent="0.2">
      <c r="A17" s="33" t="s">
        <v>64</v>
      </c>
      <c r="B17" s="34" t="s">
        <v>120</v>
      </c>
      <c r="C17" s="30">
        <v>7038.46</v>
      </c>
      <c r="D17" s="30">
        <v>0</v>
      </c>
      <c r="E17" s="30">
        <v>2392.5</v>
      </c>
      <c r="F17" s="30">
        <v>9430.9599999999991</v>
      </c>
      <c r="G17" s="30">
        <v>-1446.78</v>
      </c>
      <c r="H17" s="30">
        <v>7984.18</v>
      </c>
    </row>
    <row r="18" spans="1:8" x14ac:dyDescent="0.2">
      <c r="A18" s="33" t="s">
        <v>121</v>
      </c>
      <c r="B18" s="34" t="s">
        <v>99</v>
      </c>
      <c r="C18" s="30">
        <v>2861.91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x14ac:dyDescent="0.2">
      <c r="A19" s="33" t="s">
        <v>122</v>
      </c>
      <c r="B19" s="34" t="s">
        <v>123</v>
      </c>
      <c r="C19" s="30">
        <v>2170.08</v>
      </c>
      <c r="D19" s="30">
        <v>0</v>
      </c>
      <c r="E19" s="30">
        <v>816.31</v>
      </c>
      <c r="F19" s="30">
        <v>3298.97</v>
      </c>
      <c r="G19" s="30">
        <v>-1060.71</v>
      </c>
      <c r="H19" s="30">
        <v>2238.2600000000002</v>
      </c>
    </row>
    <row r="20" spans="1:8" x14ac:dyDescent="0.2">
      <c r="A20" s="33" t="s">
        <v>124</v>
      </c>
      <c r="B20" s="34" t="s">
        <v>125</v>
      </c>
      <c r="C20" s="30">
        <v>6292.47</v>
      </c>
      <c r="D20" s="30">
        <v>0</v>
      </c>
      <c r="E20" s="30">
        <v>2534.42</v>
      </c>
      <c r="F20" s="30">
        <v>10089.66</v>
      </c>
      <c r="G20" s="30">
        <v>-1797.76</v>
      </c>
      <c r="H20" s="30">
        <v>8291.9</v>
      </c>
    </row>
    <row r="21" spans="1:8" x14ac:dyDescent="0.2">
      <c r="A21" s="33" t="s">
        <v>126</v>
      </c>
      <c r="B21" s="34" t="s">
        <v>127</v>
      </c>
      <c r="C21" s="30">
        <v>2170.08</v>
      </c>
      <c r="D21" s="30">
        <v>0</v>
      </c>
      <c r="E21" s="30">
        <v>781.12</v>
      </c>
      <c r="F21" s="30">
        <v>3107.54</v>
      </c>
      <c r="G21" s="30">
        <v>-316.8</v>
      </c>
      <c r="H21" s="30">
        <v>2790.74</v>
      </c>
    </row>
    <row r="22" spans="1:8" x14ac:dyDescent="0.2">
      <c r="A22" s="33" t="s">
        <v>128</v>
      </c>
      <c r="B22" s="34" t="s">
        <v>99</v>
      </c>
      <c r="C22" s="30">
        <v>2861.91</v>
      </c>
      <c r="D22" s="30">
        <v>0</v>
      </c>
      <c r="E22" s="30">
        <v>380.09</v>
      </c>
      <c r="F22" s="30">
        <v>3545.6000000000004</v>
      </c>
      <c r="G22" s="30">
        <v>-342.93</v>
      </c>
      <c r="H22" s="30">
        <v>3202.67</v>
      </c>
    </row>
    <row r="23" spans="1:8" x14ac:dyDescent="0.2">
      <c r="A23" s="33" t="s">
        <v>129</v>
      </c>
      <c r="B23" s="34" t="s">
        <v>130</v>
      </c>
      <c r="C23" s="30">
        <v>6767.75</v>
      </c>
      <c r="D23" s="30">
        <v>0</v>
      </c>
      <c r="E23" s="30">
        <v>0</v>
      </c>
      <c r="F23" s="30">
        <v>3158.28</v>
      </c>
      <c r="G23" s="30">
        <v>-311.11</v>
      </c>
      <c r="H23" s="30">
        <v>2847.17</v>
      </c>
    </row>
    <row r="24" spans="1:8" x14ac:dyDescent="0.2">
      <c r="A24" s="33" t="s">
        <v>131</v>
      </c>
      <c r="B24" s="34" t="s">
        <v>132</v>
      </c>
      <c r="C24" s="30">
        <v>3362.43</v>
      </c>
      <c r="D24" s="30">
        <v>0</v>
      </c>
      <c r="E24" s="30">
        <v>149.38</v>
      </c>
      <c r="F24" s="30">
        <v>5169.1400000000003</v>
      </c>
      <c r="G24" s="30">
        <v>-1038.92</v>
      </c>
      <c r="H24" s="30">
        <v>4130.22</v>
      </c>
    </row>
    <row r="25" spans="1:8" x14ac:dyDescent="0.2">
      <c r="A25" s="33" t="s">
        <v>133</v>
      </c>
      <c r="B25" s="34" t="s">
        <v>101</v>
      </c>
      <c r="C25" s="30">
        <v>1791.43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x14ac:dyDescent="0.2">
      <c r="A26" s="33" t="s">
        <v>134</v>
      </c>
      <c r="B26" s="34" t="s">
        <v>103</v>
      </c>
      <c r="C26" s="30">
        <v>5302.22</v>
      </c>
      <c r="D26" s="30">
        <v>0</v>
      </c>
      <c r="E26" s="30">
        <v>1859.53</v>
      </c>
      <c r="F26" s="30">
        <v>7465.3499999999995</v>
      </c>
      <c r="G26" s="30">
        <v>-632.87</v>
      </c>
      <c r="H26" s="30">
        <v>6832.48</v>
      </c>
    </row>
    <row r="27" spans="1:8" x14ac:dyDescent="0.2">
      <c r="A27" s="33" t="s">
        <v>135</v>
      </c>
      <c r="B27" s="34" t="s">
        <v>101</v>
      </c>
      <c r="C27" s="30">
        <v>1863.13</v>
      </c>
      <c r="D27" s="30">
        <v>0</v>
      </c>
      <c r="E27" s="30">
        <v>814.74</v>
      </c>
      <c r="F27" s="30">
        <v>3000.87</v>
      </c>
      <c r="G27" s="30">
        <v>-285.77</v>
      </c>
      <c r="H27" s="30">
        <v>2715.1</v>
      </c>
    </row>
    <row r="28" spans="1:8" x14ac:dyDescent="0.2">
      <c r="A28" s="33" t="s">
        <v>136</v>
      </c>
      <c r="B28" s="34" t="s">
        <v>137</v>
      </c>
      <c r="C28" s="30">
        <v>5324.31</v>
      </c>
      <c r="D28" s="30">
        <v>0</v>
      </c>
      <c r="E28" s="30">
        <v>454.54</v>
      </c>
      <c r="F28" s="30">
        <v>6091.43</v>
      </c>
      <c r="G28" s="30">
        <v>-1075.5</v>
      </c>
      <c r="H28" s="30">
        <v>5015.93</v>
      </c>
    </row>
    <row r="29" spans="1:8" x14ac:dyDescent="0.2">
      <c r="A29" s="33" t="s">
        <v>37</v>
      </c>
      <c r="B29" s="34" t="s">
        <v>138</v>
      </c>
      <c r="C29" s="30">
        <v>9223.76</v>
      </c>
      <c r="D29" s="30">
        <v>0</v>
      </c>
      <c r="E29" s="30">
        <v>3112.71</v>
      </c>
      <c r="F29" s="30">
        <v>12336.470000000001</v>
      </c>
      <c r="G29" s="30">
        <v>-2317.7199999999998</v>
      </c>
      <c r="H29" s="30">
        <v>10018.75</v>
      </c>
    </row>
    <row r="30" spans="1:8" x14ac:dyDescent="0.2">
      <c r="A30" s="33" t="s">
        <v>139</v>
      </c>
      <c r="B30" s="34" t="s">
        <v>103</v>
      </c>
      <c r="C30" s="30">
        <v>5302.22</v>
      </c>
      <c r="D30" s="30">
        <v>0</v>
      </c>
      <c r="E30" s="30">
        <v>2151.89</v>
      </c>
      <c r="F30" s="30">
        <v>10188.89</v>
      </c>
      <c r="G30" s="30">
        <v>-1979.14</v>
      </c>
      <c r="H30" s="30">
        <v>8209.75</v>
      </c>
    </row>
    <row r="31" spans="1:8" x14ac:dyDescent="0.2">
      <c r="A31" s="33" t="s">
        <v>140</v>
      </c>
      <c r="B31" s="34" t="s">
        <v>99</v>
      </c>
      <c r="C31" s="30">
        <v>2861.91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spans="1:8" x14ac:dyDescent="0.2">
      <c r="A32" s="33" t="s">
        <v>141</v>
      </c>
      <c r="B32" s="34" t="s">
        <v>142</v>
      </c>
      <c r="C32" s="30">
        <v>3088.72</v>
      </c>
      <c r="D32" s="30">
        <v>0</v>
      </c>
      <c r="E32" s="30">
        <v>1344.54</v>
      </c>
      <c r="F32" s="30">
        <v>5327.71</v>
      </c>
      <c r="G32" s="30">
        <v>-1606.87</v>
      </c>
      <c r="H32" s="30">
        <v>3720.84</v>
      </c>
    </row>
    <row r="33" spans="1:8" x14ac:dyDescent="0.2">
      <c r="A33" s="33" t="s">
        <v>143</v>
      </c>
      <c r="B33" s="34" t="s">
        <v>144</v>
      </c>
      <c r="C33" s="30">
        <v>5562.6</v>
      </c>
      <c r="D33" s="30">
        <v>0</v>
      </c>
      <c r="E33" s="30">
        <v>1904.13</v>
      </c>
      <c r="F33" s="30">
        <v>7466.7300000000005</v>
      </c>
      <c r="G33" s="30">
        <v>-1833.04</v>
      </c>
      <c r="H33" s="30">
        <v>5633.6900000000005</v>
      </c>
    </row>
    <row r="34" spans="1:8" x14ac:dyDescent="0.2">
      <c r="A34" s="33" t="s">
        <v>145</v>
      </c>
      <c r="B34" s="34" t="s">
        <v>146</v>
      </c>
      <c r="C34" s="30">
        <v>1855</v>
      </c>
      <c r="D34" s="30">
        <v>0</v>
      </c>
      <c r="E34" s="30">
        <v>154.58000000000001</v>
      </c>
      <c r="F34" s="30">
        <v>2134.58</v>
      </c>
      <c r="G34" s="30">
        <v>-144.18</v>
      </c>
      <c r="H34" s="30">
        <v>1990.3999999999999</v>
      </c>
    </row>
    <row r="35" spans="1:8" x14ac:dyDescent="0.2">
      <c r="A35" s="33" t="s">
        <v>147</v>
      </c>
      <c r="B35" s="34" t="s">
        <v>127</v>
      </c>
      <c r="C35" s="30">
        <v>2086.62</v>
      </c>
      <c r="D35" s="30">
        <v>0</v>
      </c>
      <c r="E35" s="30">
        <v>173.89</v>
      </c>
      <c r="F35" s="30">
        <v>2260.5099999999998</v>
      </c>
      <c r="G35" s="30">
        <v>-165.02</v>
      </c>
      <c r="H35" s="30">
        <v>2095.4899999999998</v>
      </c>
    </row>
    <row r="36" spans="1:8" x14ac:dyDescent="0.2">
      <c r="A36" s="33" t="s">
        <v>148</v>
      </c>
      <c r="B36" s="34" t="s">
        <v>146</v>
      </c>
      <c r="C36" s="30">
        <v>1855</v>
      </c>
      <c r="D36" s="30">
        <v>0</v>
      </c>
      <c r="E36" s="30">
        <v>154.58000000000001</v>
      </c>
      <c r="F36" s="30">
        <v>2009.58</v>
      </c>
      <c r="G36" s="30">
        <v>-255.48</v>
      </c>
      <c r="H36" s="30">
        <v>1754.1</v>
      </c>
    </row>
    <row r="37" spans="1:8" x14ac:dyDescent="0.2">
      <c r="A37" s="33" t="s">
        <v>149</v>
      </c>
      <c r="B37" s="34" t="s">
        <v>101</v>
      </c>
      <c r="C37" s="30">
        <v>1791.43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</row>
    <row r="38" spans="1:8" x14ac:dyDescent="0.2">
      <c r="A38" s="33" t="s">
        <v>150</v>
      </c>
      <c r="B38" s="34" t="s">
        <v>110</v>
      </c>
      <c r="C38" s="30">
        <v>4270.5200000000004</v>
      </c>
      <c r="D38" s="30">
        <v>0</v>
      </c>
      <c r="E38" s="30">
        <v>366.85</v>
      </c>
      <c r="F38" s="30">
        <v>5840.97</v>
      </c>
      <c r="G38" s="30">
        <v>-1014.22</v>
      </c>
      <c r="H38" s="30">
        <v>4826.75</v>
      </c>
    </row>
    <row r="39" spans="1:8" x14ac:dyDescent="0.2">
      <c r="A39" s="33" t="s">
        <v>151</v>
      </c>
      <c r="B39" s="34" t="s">
        <v>152</v>
      </c>
      <c r="C39" s="30">
        <v>5233.3500000000004</v>
      </c>
      <c r="D39" s="30">
        <v>0</v>
      </c>
      <c r="E39" s="30">
        <v>2087.83</v>
      </c>
      <c r="F39" s="30">
        <v>8719.82</v>
      </c>
      <c r="G39" s="30">
        <v>-1013.12</v>
      </c>
      <c r="H39" s="30">
        <v>7706.7</v>
      </c>
    </row>
    <row r="40" spans="1:8" x14ac:dyDescent="0.2">
      <c r="A40" s="33" t="s">
        <v>153</v>
      </c>
      <c r="B40" s="34" t="s">
        <v>127</v>
      </c>
      <c r="C40" s="30">
        <v>2086.62</v>
      </c>
      <c r="D40" s="30">
        <v>0</v>
      </c>
      <c r="E40" s="30">
        <v>173.89</v>
      </c>
      <c r="F40" s="30">
        <v>2385.5099999999998</v>
      </c>
      <c r="G40" s="30">
        <v>-165.02</v>
      </c>
      <c r="H40" s="30">
        <v>2220.4899999999998</v>
      </c>
    </row>
    <row r="41" spans="1:8" x14ac:dyDescent="0.2">
      <c r="A41" s="33" t="s">
        <v>154</v>
      </c>
      <c r="B41" s="34" t="s">
        <v>103</v>
      </c>
      <c r="C41" s="30">
        <v>6231.24</v>
      </c>
      <c r="D41" s="30">
        <v>0</v>
      </c>
      <c r="E41" s="30">
        <v>3277.16</v>
      </c>
      <c r="F41" s="30">
        <v>12621.26</v>
      </c>
      <c r="G41" s="30">
        <v>-2350.8200000000002</v>
      </c>
      <c r="H41" s="30">
        <v>10270.439999999999</v>
      </c>
    </row>
    <row r="42" spans="1:8" x14ac:dyDescent="0.2">
      <c r="A42" s="33" t="s">
        <v>41</v>
      </c>
      <c r="B42" s="34" t="s">
        <v>138</v>
      </c>
      <c r="C42" s="30">
        <v>9223.76</v>
      </c>
      <c r="D42" s="30">
        <v>0</v>
      </c>
      <c r="E42" s="30">
        <v>3233.83</v>
      </c>
      <c r="F42" s="30">
        <v>12761.19</v>
      </c>
      <c r="G42" s="30">
        <v>-2401.21</v>
      </c>
      <c r="H42" s="30">
        <v>10359.98</v>
      </c>
    </row>
    <row r="43" spans="1:8" x14ac:dyDescent="0.2">
      <c r="A43" s="33" t="s">
        <v>155</v>
      </c>
      <c r="B43" s="34" t="s">
        <v>99</v>
      </c>
      <c r="C43" s="30">
        <v>2861.91</v>
      </c>
      <c r="D43" s="30">
        <v>0</v>
      </c>
      <c r="E43" s="30">
        <v>1077.77</v>
      </c>
      <c r="F43" s="30">
        <v>5319.74</v>
      </c>
      <c r="G43" s="30">
        <v>-1568.08</v>
      </c>
      <c r="H43" s="30">
        <v>3751.66</v>
      </c>
    </row>
    <row r="44" spans="1:8" x14ac:dyDescent="0.2">
      <c r="A44" s="33" t="s">
        <v>156</v>
      </c>
      <c r="B44" s="34" t="s">
        <v>99</v>
      </c>
      <c r="C44" s="30">
        <v>2861.91</v>
      </c>
      <c r="D44" s="30">
        <v>0</v>
      </c>
      <c r="E44" s="30">
        <v>1174.27</v>
      </c>
      <c r="F44" s="30">
        <v>4816.8999999999996</v>
      </c>
      <c r="G44" s="30">
        <v>-433.17</v>
      </c>
      <c r="H44" s="30">
        <v>4383.7299999999996</v>
      </c>
    </row>
    <row r="45" spans="1:8" x14ac:dyDescent="0.2">
      <c r="A45" s="33" t="s">
        <v>157</v>
      </c>
      <c r="B45" s="34" t="s">
        <v>103</v>
      </c>
      <c r="C45" s="30">
        <v>5098.29</v>
      </c>
      <c r="D45" s="30">
        <v>0</v>
      </c>
      <c r="E45" s="30">
        <v>214.75</v>
      </c>
      <c r="F45" s="30">
        <v>5616.64</v>
      </c>
      <c r="G45" s="30">
        <v>-830.97</v>
      </c>
      <c r="H45" s="30">
        <v>4785.67</v>
      </c>
    </row>
    <row r="46" spans="1:8" x14ac:dyDescent="0.2">
      <c r="A46" s="33" t="s">
        <v>158</v>
      </c>
      <c r="B46" s="34" t="s">
        <v>159</v>
      </c>
      <c r="C46" s="30">
        <v>4059.46</v>
      </c>
      <c r="D46" s="30">
        <v>0</v>
      </c>
      <c r="E46" s="30">
        <v>1449.35</v>
      </c>
      <c r="F46" s="30">
        <v>6633.2800000000007</v>
      </c>
      <c r="G46" s="30">
        <v>-905.77</v>
      </c>
      <c r="H46" s="30">
        <v>5727.51</v>
      </c>
    </row>
    <row r="47" spans="1:8" x14ac:dyDescent="0.2">
      <c r="A47" s="33" t="s">
        <v>160</v>
      </c>
      <c r="B47" s="34" t="s">
        <v>103</v>
      </c>
      <c r="C47" s="30">
        <v>5302.22</v>
      </c>
      <c r="D47" s="30">
        <v>0</v>
      </c>
      <c r="E47" s="30">
        <v>1981.37</v>
      </c>
      <c r="F47" s="30">
        <v>8287.1899999999987</v>
      </c>
      <c r="G47" s="30">
        <v>-1327.35</v>
      </c>
      <c r="H47" s="30">
        <v>6959.84</v>
      </c>
    </row>
    <row r="48" spans="1:8" x14ac:dyDescent="0.2">
      <c r="A48" s="33" t="s">
        <v>161</v>
      </c>
      <c r="B48" s="34" t="s">
        <v>107</v>
      </c>
      <c r="C48" s="30">
        <v>4278.5</v>
      </c>
      <c r="D48" s="30">
        <v>0</v>
      </c>
      <c r="E48" s="30">
        <v>0</v>
      </c>
      <c r="F48" s="30">
        <v>2142.5</v>
      </c>
      <c r="G48" s="30">
        <v>-170.05</v>
      </c>
      <c r="H48" s="30">
        <v>1972.45</v>
      </c>
    </row>
    <row r="49" spans="1:8" x14ac:dyDescent="0.2">
      <c r="A49" s="33" t="s">
        <v>162</v>
      </c>
      <c r="B49" s="34" t="s">
        <v>99</v>
      </c>
      <c r="C49" s="30">
        <v>2861.91</v>
      </c>
      <c r="D49" s="30">
        <v>0</v>
      </c>
      <c r="E49" s="30">
        <v>1907.94</v>
      </c>
      <c r="F49" s="30">
        <v>6709.69</v>
      </c>
      <c r="G49" s="30">
        <v>-739.24</v>
      </c>
      <c r="H49" s="30">
        <v>0</v>
      </c>
    </row>
    <row r="50" spans="1:8" x14ac:dyDescent="0.2">
      <c r="A50" s="33" t="s">
        <v>163</v>
      </c>
      <c r="B50" s="34" t="s">
        <v>127</v>
      </c>
      <c r="C50" s="30">
        <v>2086.62</v>
      </c>
      <c r="D50" s="30">
        <v>0</v>
      </c>
      <c r="E50" s="30">
        <v>173.89</v>
      </c>
      <c r="F50" s="30">
        <v>2260.5099999999998</v>
      </c>
      <c r="G50" s="30">
        <v>-165.02</v>
      </c>
      <c r="H50" s="30">
        <v>2095.4899999999998</v>
      </c>
    </row>
    <row r="51" spans="1:8" x14ac:dyDescent="0.2">
      <c r="A51" s="33" t="s">
        <v>45</v>
      </c>
      <c r="B51" s="34" t="s">
        <v>138</v>
      </c>
      <c r="C51" s="30">
        <v>9223.76</v>
      </c>
      <c r="D51" s="30">
        <v>0</v>
      </c>
      <c r="E51" s="30">
        <v>3482.06</v>
      </c>
      <c r="F51" s="30">
        <v>15613.189999999999</v>
      </c>
      <c r="G51" s="30">
        <v>-5188.9399999999996</v>
      </c>
      <c r="H51" s="30">
        <v>10424.25</v>
      </c>
    </row>
    <row r="52" spans="1:8" x14ac:dyDescent="0.2">
      <c r="A52" s="33" t="s">
        <v>16</v>
      </c>
      <c r="B52" s="34" t="s">
        <v>164</v>
      </c>
      <c r="C52" s="30">
        <v>13128.28</v>
      </c>
      <c r="D52" s="30">
        <v>0</v>
      </c>
      <c r="E52" s="30">
        <v>7720.97</v>
      </c>
      <c r="F52" s="30">
        <v>24270.47</v>
      </c>
      <c r="G52" s="30">
        <v>-9719.4699999999993</v>
      </c>
      <c r="H52" s="30">
        <v>14551</v>
      </c>
    </row>
    <row r="53" spans="1:8" x14ac:dyDescent="0.2">
      <c r="A53" s="33" t="s">
        <v>165</v>
      </c>
      <c r="B53" s="34" t="s">
        <v>103</v>
      </c>
      <c r="C53" s="30">
        <v>5098.29</v>
      </c>
      <c r="D53" s="30">
        <v>0</v>
      </c>
      <c r="E53" s="30">
        <v>660.38</v>
      </c>
      <c r="F53" s="30">
        <v>7462.27</v>
      </c>
      <c r="G53" s="30">
        <v>-1514.12</v>
      </c>
      <c r="H53" s="30">
        <v>5948.1500000000005</v>
      </c>
    </row>
    <row r="54" spans="1:8" x14ac:dyDescent="0.2">
      <c r="A54" s="33" t="s">
        <v>166</v>
      </c>
      <c r="B54" s="34" t="s">
        <v>167</v>
      </c>
      <c r="C54" s="30">
        <v>2568.73</v>
      </c>
      <c r="D54" s="30">
        <v>0</v>
      </c>
      <c r="E54" s="30">
        <v>899.67</v>
      </c>
      <c r="F54" s="30">
        <v>4428.3999999999996</v>
      </c>
      <c r="G54" s="30">
        <v>-208.41</v>
      </c>
      <c r="H54" s="30">
        <v>4219.99</v>
      </c>
    </row>
    <row r="55" spans="1:8" x14ac:dyDescent="0.2">
      <c r="A55" s="33" t="s">
        <v>168</v>
      </c>
      <c r="B55" s="34" t="s">
        <v>103</v>
      </c>
      <c r="C55" s="30">
        <v>5302.22</v>
      </c>
      <c r="D55" s="30">
        <v>0</v>
      </c>
      <c r="E55" s="30">
        <v>1943.46</v>
      </c>
      <c r="F55" s="30">
        <v>8249.2799999999988</v>
      </c>
      <c r="G55" s="30">
        <v>-1000.79</v>
      </c>
      <c r="H55" s="30">
        <v>7248.49</v>
      </c>
    </row>
    <row r="56" spans="1:8" x14ac:dyDescent="0.2">
      <c r="A56" s="33" t="s">
        <v>169</v>
      </c>
      <c r="B56" s="34" t="s">
        <v>170</v>
      </c>
      <c r="C56" s="30">
        <v>4227.12</v>
      </c>
      <c r="D56" s="30">
        <v>0</v>
      </c>
      <c r="E56" s="30">
        <v>363.11</v>
      </c>
      <c r="F56" s="30">
        <v>4902.8099999999995</v>
      </c>
      <c r="G56" s="30">
        <v>-746.11</v>
      </c>
      <c r="H56" s="30">
        <v>4156.7</v>
      </c>
    </row>
    <row r="57" spans="1:8" x14ac:dyDescent="0.2">
      <c r="A57" s="33" t="s">
        <v>171</v>
      </c>
      <c r="B57" s="34" t="s">
        <v>172</v>
      </c>
      <c r="C57" s="30">
        <v>3474.38</v>
      </c>
      <c r="D57" s="30">
        <v>0</v>
      </c>
      <c r="E57" s="30">
        <v>1197.4100000000001</v>
      </c>
      <c r="F57" s="30">
        <v>4671.79</v>
      </c>
      <c r="G57" s="30">
        <v>-390.77</v>
      </c>
      <c r="H57" s="30">
        <v>4281.0200000000004</v>
      </c>
    </row>
    <row r="58" spans="1:8" x14ac:dyDescent="0.2">
      <c r="A58" s="33" t="s">
        <v>173</v>
      </c>
      <c r="B58" s="34" t="s">
        <v>103</v>
      </c>
      <c r="C58" s="30">
        <v>5098.29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</row>
    <row r="59" spans="1:8" x14ac:dyDescent="0.2">
      <c r="A59" s="33" t="s">
        <v>174</v>
      </c>
      <c r="B59" s="34" t="s">
        <v>99</v>
      </c>
      <c r="C59" s="30">
        <v>2861.91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</row>
    <row r="60" spans="1:8" x14ac:dyDescent="0.2">
      <c r="A60" s="33" t="s">
        <v>175</v>
      </c>
      <c r="B60" s="34" t="s">
        <v>176</v>
      </c>
      <c r="C60" s="30">
        <v>2170.08</v>
      </c>
      <c r="D60" s="30">
        <v>0</v>
      </c>
      <c r="E60" s="30">
        <v>773</v>
      </c>
      <c r="F60" s="30">
        <v>2943.08</v>
      </c>
      <c r="G60" s="30">
        <v>-172.53</v>
      </c>
      <c r="H60" s="30">
        <v>2770.55</v>
      </c>
    </row>
    <row r="61" spans="1:8" x14ac:dyDescent="0.2">
      <c r="A61" s="33" t="s">
        <v>177</v>
      </c>
      <c r="B61" s="34" t="s">
        <v>178</v>
      </c>
      <c r="C61" s="30">
        <v>3908.21</v>
      </c>
      <c r="D61" s="30">
        <v>0</v>
      </c>
      <c r="E61" s="30">
        <v>1341.81</v>
      </c>
      <c r="F61" s="30">
        <v>5250.02</v>
      </c>
      <c r="G61" s="30">
        <v>-500.09</v>
      </c>
      <c r="H61" s="30">
        <v>4749.93</v>
      </c>
    </row>
    <row r="62" spans="1:8" x14ac:dyDescent="0.2">
      <c r="A62" s="33" t="s">
        <v>179</v>
      </c>
      <c r="B62" s="34" t="s">
        <v>103</v>
      </c>
      <c r="C62" s="30">
        <v>5098.29</v>
      </c>
      <c r="D62" s="30">
        <v>0</v>
      </c>
      <c r="E62" s="30">
        <v>1115.6500000000001</v>
      </c>
      <c r="F62" s="30">
        <v>6517.5400000000009</v>
      </c>
      <c r="G62" s="30">
        <v>-987.02</v>
      </c>
      <c r="H62" s="30">
        <v>5530.52</v>
      </c>
    </row>
    <row r="63" spans="1:8" x14ac:dyDescent="0.2">
      <c r="A63" s="33" t="s">
        <v>180</v>
      </c>
      <c r="B63" s="34" t="s">
        <v>181</v>
      </c>
      <c r="C63" s="30">
        <v>1855</v>
      </c>
      <c r="D63" s="30">
        <v>0</v>
      </c>
      <c r="E63" s="30">
        <v>397.06</v>
      </c>
      <c r="F63" s="30">
        <v>2564.64</v>
      </c>
      <c r="G63" s="30">
        <v>-283.61</v>
      </c>
      <c r="H63" s="30">
        <v>2281.0300000000002</v>
      </c>
    </row>
    <row r="64" spans="1:8" x14ac:dyDescent="0.2">
      <c r="A64" s="33" t="s">
        <v>182</v>
      </c>
      <c r="B64" s="34" t="s">
        <v>137</v>
      </c>
      <c r="C64" s="30">
        <v>5537.28</v>
      </c>
      <c r="D64" s="30">
        <v>0</v>
      </c>
      <c r="E64" s="30">
        <v>2260.81</v>
      </c>
      <c r="F64" s="30">
        <v>9747.7800000000007</v>
      </c>
      <c r="G64" s="30">
        <v>-1772.05</v>
      </c>
      <c r="H64" s="30">
        <v>7975.73</v>
      </c>
    </row>
    <row r="65" spans="1:8" x14ac:dyDescent="0.2">
      <c r="A65" s="33" t="s">
        <v>183</v>
      </c>
      <c r="B65" s="34" t="s">
        <v>184</v>
      </c>
      <c r="C65" s="30">
        <v>5562.6</v>
      </c>
      <c r="D65" s="30">
        <v>0</v>
      </c>
      <c r="E65" s="30">
        <v>1897.92</v>
      </c>
      <c r="F65" s="30">
        <v>7460.52</v>
      </c>
      <c r="G65" s="30">
        <v>-1047.53</v>
      </c>
      <c r="H65" s="30">
        <v>6412.99</v>
      </c>
    </row>
    <row r="66" spans="1:8" x14ac:dyDescent="0.2">
      <c r="A66" s="33" t="s">
        <v>185</v>
      </c>
      <c r="B66" s="34" t="s">
        <v>167</v>
      </c>
      <c r="C66" s="30">
        <v>2568.73</v>
      </c>
      <c r="D66" s="30">
        <v>0</v>
      </c>
      <c r="E66" s="30">
        <v>899.48</v>
      </c>
      <c r="F66" s="30">
        <v>4110.8600000000006</v>
      </c>
      <c r="G66" s="30">
        <v>-208.65</v>
      </c>
      <c r="H66" s="30">
        <v>3902.21</v>
      </c>
    </row>
    <row r="67" spans="1:8" x14ac:dyDescent="0.2">
      <c r="A67" s="33" t="s">
        <v>186</v>
      </c>
      <c r="B67" s="34" t="s">
        <v>146</v>
      </c>
      <c r="C67" s="30">
        <v>1855</v>
      </c>
      <c r="D67" s="30">
        <v>0</v>
      </c>
      <c r="E67" s="30">
        <v>159.52000000000001</v>
      </c>
      <c r="F67" s="30">
        <v>2457.7399999999998</v>
      </c>
      <c r="G67" s="30">
        <v>-172.81</v>
      </c>
      <c r="H67" s="30">
        <v>2284.9299999999998</v>
      </c>
    </row>
    <row r="68" spans="1:8" x14ac:dyDescent="0.2">
      <c r="A68" s="33" t="s">
        <v>187</v>
      </c>
      <c r="B68" s="34" t="s">
        <v>127</v>
      </c>
      <c r="C68" s="30">
        <v>2170.08</v>
      </c>
      <c r="D68" s="30">
        <v>0</v>
      </c>
      <c r="E68" s="30">
        <v>791.05</v>
      </c>
      <c r="F68" s="30">
        <v>2961.13</v>
      </c>
      <c r="G68" s="30">
        <v>-302.73</v>
      </c>
      <c r="H68" s="30">
        <v>2658.3999999999996</v>
      </c>
    </row>
    <row r="69" spans="1:8" x14ac:dyDescent="0.2">
      <c r="A69" s="33" t="s">
        <v>68</v>
      </c>
      <c r="B69" s="34" t="s">
        <v>188</v>
      </c>
      <c r="C69" s="30">
        <v>7038.46</v>
      </c>
      <c r="D69" s="30">
        <v>0</v>
      </c>
      <c r="E69" s="30">
        <v>3569.7</v>
      </c>
      <c r="F69" s="30">
        <v>10822.56</v>
      </c>
      <c r="G69" s="30">
        <v>-4266.3900000000003</v>
      </c>
      <c r="H69" s="30">
        <v>6556.17</v>
      </c>
    </row>
    <row r="70" spans="1:8" x14ac:dyDescent="0.2">
      <c r="A70" s="33" t="s">
        <v>189</v>
      </c>
      <c r="B70" s="34" t="s">
        <v>127</v>
      </c>
      <c r="C70" s="30">
        <v>2170.08</v>
      </c>
      <c r="D70" s="30">
        <v>0</v>
      </c>
      <c r="E70" s="30">
        <v>772.09</v>
      </c>
      <c r="F70" s="30">
        <v>2951.6000000000004</v>
      </c>
      <c r="G70" s="30">
        <v>-173.38</v>
      </c>
      <c r="H70" s="30">
        <v>2778.2200000000003</v>
      </c>
    </row>
    <row r="71" spans="1:8" x14ac:dyDescent="0.2">
      <c r="A71" s="33" t="s">
        <v>190</v>
      </c>
      <c r="B71" s="34" t="s">
        <v>103</v>
      </c>
      <c r="C71" s="30">
        <v>4879.21</v>
      </c>
      <c r="D71" s="30">
        <v>0</v>
      </c>
      <c r="E71" s="30">
        <v>406.6</v>
      </c>
      <c r="F71" s="30">
        <v>2987.94</v>
      </c>
      <c r="G71" s="30">
        <v>-2987.94</v>
      </c>
      <c r="H71" s="30">
        <v>0</v>
      </c>
    </row>
    <row r="72" spans="1:8" x14ac:dyDescent="0.2">
      <c r="A72" s="33" t="s">
        <v>191</v>
      </c>
      <c r="B72" s="34" t="s">
        <v>127</v>
      </c>
      <c r="C72" s="30">
        <v>2086.62</v>
      </c>
      <c r="D72" s="30">
        <v>0</v>
      </c>
      <c r="E72" s="30">
        <v>173.89</v>
      </c>
      <c r="F72" s="30">
        <v>2260.5099999999998</v>
      </c>
      <c r="G72" s="30">
        <v>-165.02</v>
      </c>
      <c r="H72" s="30">
        <v>2095.4899999999998</v>
      </c>
    </row>
    <row r="73" spans="1:8" x14ac:dyDescent="0.2">
      <c r="A73" s="33" t="s">
        <v>192</v>
      </c>
      <c r="B73" s="34" t="s">
        <v>193</v>
      </c>
      <c r="C73" s="30">
        <v>5562.6</v>
      </c>
      <c r="D73" s="30">
        <v>0</v>
      </c>
      <c r="E73" s="30">
        <v>1899.28</v>
      </c>
      <c r="F73" s="30">
        <v>7461.88</v>
      </c>
      <c r="G73" s="30">
        <v>-1047.53</v>
      </c>
      <c r="H73" s="30">
        <v>6414.3499999999995</v>
      </c>
    </row>
    <row r="74" spans="1:8" x14ac:dyDescent="0.2">
      <c r="A74" s="33" t="s">
        <v>194</v>
      </c>
      <c r="B74" s="34" t="s">
        <v>195</v>
      </c>
      <c r="C74" s="30">
        <v>3340.75</v>
      </c>
      <c r="D74" s="30">
        <v>0</v>
      </c>
      <c r="E74" s="30">
        <v>960.37</v>
      </c>
      <c r="F74" s="30">
        <v>4901.12</v>
      </c>
      <c r="G74" s="30">
        <v>-508.29</v>
      </c>
      <c r="H74" s="30">
        <v>4392.83</v>
      </c>
    </row>
    <row r="75" spans="1:8" x14ac:dyDescent="0.2">
      <c r="A75" s="33" t="s">
        <v>196</v>
      </c>
      <c r="B75" s="34" t="s">
        <v>197</v>
      </c>
      <c r="C75" s="30">
        <v>3757.9</v>
      </c>
      <c r="D75" s="30">
        <v>0</v>
      </c>
      <c r="E75" s="30">
        <v>1071.99</v>
      </c>
      <c r="F75" s="30">
        <v>5542.4699999999993</v>
      </c>
      <c r="G75" s="30">
        <v>-697.84</v>
      </c>
      <c r="H75" s="30">
        <v>4844.63</v>
      </c>
    </row>
    <row r="76" spans="1:8" x14ac:dyDescent="0.2">
      <c r="A76" s="33" t="s">
        <v>198</v>
      </c>
      <c r="B76" s="34" t="s">
        <v>99</v>
      </c>
      <c r="C76" s="30">
        <v>2861.91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</row>
    <row r="77" spans="1:8" x14ac:dyDescent="0.2">
      <c r="A77" s="33" t="s">
        <v>199</v>
      </c>
      <c r="B77" s="34" t="s">
        <v>99</v>
      </c>
      <c r="C77" s="30">
        <v>2861.91</v>
      </c>
      <c r="D77" s="30">
        <v>0</v>
      </c>
      <c r="E77" s="30">
        <v>779.9</v>
      </c>
      <c r="F77" s="30">
        <v>3945.4100000000003</v>
      </c>
      <c r="G77" s="30">
        <v>-450.98</v>
      </c>
      <c r="H77" s="30">
        <v>3494.4300000000003</v>
      </c>
    </row>
    <row r="78" spans="1:8" x14ac:dyDescent="0.2">
      <c r="A78" s="33" t="s">
        <v>200</v>
      </c>
      <c r="B78" s="34" t="s">
        <v>132</v>
      </c>
      <c r="C78" s="30">
        <v>3496.93</v>
      </c>
      <c r="D78" s="30">
        <v>0</v>
      </c>
      <c r="E78" s="30">
        <v>1803.51</v>
      </c>
      <c r="F78" s="30">
        <v>9686.2999999999993</v>
      </c>
      <c r="G78" s="30">
        <v>-1855.25</v>
      </c>
      <c r="H78" s="30">
        <v>7831.05</v>
      </c>
    </row>
    <row r="79" spans="1:8" x14ac:dyDescent="0.2">
      <c r="A79" s="33" t="s">
        <v>201</v>
      </c>
      <c r="B79" s="34" t="s">
        <v>167</v>
      </c>
      <c r="C79" s="30">
        <v>2568.73</v>
      </c>
      <c r="D79" s="30">
        <v>0</v>
      </c>
      <c r="E79" s="30">
        <v>897.39</v>
      </c>
      <c r="F79" s="30">
        <v>4546.12</v>
      </c>
      <c r="G79" s="30">
        <v>-208.41</v>
      </c>
      <c r="H79" s="30">
        <v>4337.71</v>
      </c>
    </row>
    <row r="80" spans="1:8" x14ac:dyDescent="0.2">
      <c r="A80" s="33" t="s">
        <v>202</v>
      </c>
      <c r="B80" s="34" t="s">
        <v>107</v>
      </c>
      <c r="C80" s="30">
        <v>4278.5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</row>
    <row r="81" spans="1:8" x14ac:dyDescent="0.2">
      <c r="A81" s="33" t="s">
        <v>203</v>
      </c>
      <c r="B81" s="34" t="s">
        <v>167</v>
      </c>
      <c r="C81" s="30">
        <v>2568.73</v>
      </c>
      <c r="D81" s="30">
        <v>0</v>
      </c>
      <c r="E81" s="30">
        <v>1023.97</v>
      </c>
      <c r="F81" s="30">
        <v>4051.0200000000004</v>
      </c>
      <c r="G81" s="30">
        <v>-282.27</v>
      </c>
      <c r="H81" s="30">
        <v>3768.75</v>
      </c>
    </row>
    <row r="82" spans="1:8" x14ac:dyDescent="0.2">
      <c r="A82" s="33" t="s">
        <v>204</v>
      </c>
      <c r="B82" s="34" t="s">
        <v>101</v>
      </c>
      <c r="C82" s="30">
        <v>1863.13</v>
      </c>
      <c r="D82" s="30">
        <v>0</v>
      </c>
      <c r="E82" s="30">
        <v>810.05</v>
      </c>
      <c r="F82" s="30">
        <v>3329.3999999999996</v>
      </c>
      <c r="G82" s="30">
        <v>-345.76</v>
      </c>
      <c r="H82" s="30">
        <v>2983.6400000000003</v>
      </c>
    </row>
    <row r="83" spans="1:8" x14ac:dyDescent="0.2">
      <c r="A83" s="33" t="s">
        <v>205</v>
      </c>
      <c r="B83" s="34" t="s">
        <v>101</v>
      </c>
      <c r="C83" s="30">
        <v>1791.43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</row>
    <row r="84" spans="1:8" x14ac:dyDescent="0.2">
      <c r="A84" s="33" t="s">
        <v>206</v>
      </c>
      <c r="B84" s="34" t="s">
        <v>110</v>
      </c>
      <c r="C84" s="30">
        <v>4441.34</v>
      </c>
      <c r="D84" s="30">
        <v>0</v>
      </c>
      <c r="E84" s="30">
        <v>2054.5100000000002</v>
      </c>
      <c r="F84" s="30">
        <v>8049.97</v>
      </c>
      <c r="G84" s="30">
        <v>-1210.5</v>
      </c>
      <c r="H84" s="30">
        <v>6839.47</v>
      </c>
    </row>
    <row r="85" spans="1:8" x14ac:dyDescent="0.2">
      <c r="A85" s="33" t="s">
        <v>207</v>
      </c>
      <c r="B85" s="34" t="s">
        <v>105</v>
      </c>
      <c r="C85" s="30">
        <v>2246.6</v>
      </c>
      <c r="D85" s="30">
        <v>0</v>
      </c>
      <c r="E85" s="30">
        <v>787.97</v>
      </c>
      <c r="F85" s="30">
        <v>3034.5699999999997</v>
      </c>
      <c r="G85" s="30">
        <v>-179.42</v>
      </c>
      <c r="H85" s="30">
        <v>2855.1499999999996</v>
      </c>
    </row>
    <row r="86" spans="1:8" x14ac:dyDescent="0.2">
      <c r="A86" s="33" t="s">
        <v>208</v>
      </c>
      <c r="B86" s="34" t="s">
        <v>127</v>
      </c>
      <c r="C86" s="30">
        <v>2170.08</v>
      </c>
      <c r="D86" s="30">
        <v>0</v>
      </c>
      <c r="E86" s="30">
        <v>768.35</v>
      </c>
      <c r="F86" s="30">
        <v>2938.43</v>
      </c>
      <c r="G86" s="30">
        <v>-1062.29</v>
      </c>
      <c r="H86" s="30">
        <v>1876.1399999999999</v>
      </c>
    </row>
    <row r="87" spans="1:8" x14ac:dyDescent="0.2">
      <c r="A87" s="33" t="s">
        <v>209</v>
      </c>
      <c r="B87" s="34" t="s">
        <v>167</v>
      </c>
      <c r="C87" s="30">
        <v>2568.73</v>
      </c>
      <c r="D87" s="30">
        <v>0</v>
      </c>
      <c r="E87" s="30">
        <v>1008.89</v>
      </c>
      <c r="F87" s="30">
        <v>4064.44</v>
      </c>
      <c r="G87" s="30">
        <v>-287.57</v>
      </c>
      <c r="H87" s="30">
        <v>3776.87</v>
      </c>
    </row>
    <row r="88" spans="1:8" x14ac:dyDescent="0.2">
      <c r="A88" s="33" t="s">
        <v>210</v>
      </c>
      <c r="B88" s="34" t="s">
        <v>99</v>
      </c>
      <c r="C88" s="30">
        <v>3497.9</v>
      </c>
      <c r="D88" s="30">
        <v>0</v>
      </c>
      <c r="E88" s="30">
        <v>1361.48</v>
      </c>
      <c r="F88" s="30">
        <v>5162.9799999999996</v>
      </c>
      <c r="G88" s="30">
        <v>-1428.95</v>
      </c>
      <c r="H88" s="30">
        <v>3734.03</v>
      </c>
    </row>
    <row r="89" spans="1:8" x14ac:dyDescent="0.2">
      <c r="A89" s="33" t="s">
        <v>211</v>
      </c>
      <c r="B89" s="34" t="s">
        <v>103</v>
      </c>
      <c r="C89" s="30">
        <v>6480.49</v>
      </c>
      <c r="D89" s="30">
        <v>0</v>
      </c>
      <c r="E89" s="30">
        <v>2253.13</v>
      </c>
      <c r="F89" s="30">
        <v>9037.2200000000012</v>
      </c>
      <c r="G89" s="30">
        <v>-1507.42</v>
      </c>
      <c r="H89" s="30">
        <v>7529.8</v>
      </c>
    </row>
    <row r="90" spans="1:8" x14ac:dyDescent="0.2">
      <c r="A90" s="33" t="s">
        <v>212</v>
      </c>
      <c r="B90" s="34" t="s">
        <v>127</v>
      </c>
      <c r="C90" s="30">
        <v>2170.08</v>
      </c>
      <c r="D90" s="30">
        <v>0</v>
      </c>
      <c r="E90" s="30">
        <v>762.43</v>
      </c>
      <c r="F90" s="30">
        <v>2932.5099999999998</v>
      </c>
      <c r="G90" s="30">
        <v>-172.53</v>
      </c>
      <c r="H90" s="30">
        <v>2759.98</v>
      </c>
    </row>
    <row r="91" spans="1:8" x14ac:dyDescent="0.2">
      <c r="A91" s="33" t="s">
        <v>213</v>
      </c>
      <c r="B91" s="34" t="s">
        <v>107</v>
      </c>
      <c r="C91" s="30">
        <v>4449.6400000000003</v>
      </c>
      <c r="D91" s="30">
        <v>0</v>
      </c>
      <c r="E91" s="30">
        <v>1824.1</v>
      </c>
      <c r="F91" s="30">
        <v>7297.1200000000008</v>
      </c>
      <c r="G91" s="30">
        <v>-1013.8</v>
      </c>
      <c r="H91" s="30">
        <v>6283.32</v>
      </c>
    </row>
    <row r="92" spans="1:8" x14ac:dyDescent="0.2">
      <c r="A92" s="33" t="s">
        <v>214</v>
      </c>
      <c r="B92" s="34" t="s">
        <v>99</v>
      </c>
      <c r="C92" s="30">
        <v>2861.91</v>
      </c>
      <c r="D92" s="30">
        <v>0</v>
      </c>
      <c r="E92" s="30">
        <v>0</v>
      </c>
      <c r="F92" s="30">
        <v>1477.24</v>
      </c>
      <c r="G92" s="30">
        <v>-110.79</v>
      </c>
      <c r="H92" s="30">
        <v>1366.45</v>
      </c>
    </row>
    <row r="93" spans="1:8" x14ac:dyDescent="0.2">
      <c r="A93" s="33" t="s">
        <v>215</v>
      </c>
      <c r="B93" s="34" t="s">
        <v>176</v>
      </c>
      <c r="C93" s="30">
        <v>2170.08</v>
      </c>
      <c r="D93" s="30">
        <v>0</v>
      </c>
      <c r="E93" s="30">
        <v>770.94</v>
      </c>
      <c r="F93" s="30">
        <v>2948.15</v>
      </c>
      <c r="G93" s="30">
        <v>-845.66</v>
      </c>
      <c r="H93" s="30">
        <v>2102.4899999999998</v>
      </c>
    </row>
    <row r="94" spans="1:8" x14ac:dyDescent="0.2">
      <c r="A94" s="33" t="s">
        <v>216</v>
      </c>
      <c r="B94" s="34" t="s">
        <v>127</v>
      </c>
      <c r="C94" s="30">
        <v>2170.08</v>
      </c>
      <c r="D94" s="30">
        <v>0</v>
      </c>
      <c r="E94" s="30">
        <v>762.43</v>
      </c>
      <c r="F94" s="30">
        <v>2932.5099999999998</v>
      </c>
      <c r="G94" s="30">
        <v>-737.73</v>
      </c>
      <c r="H94" s="30">
        <v>2194.7799999999997</v>
      </c>
    </row>
    <row r="95" spans="1:8" x14ac:dyDescent="0.2">
      <c r="A95" s="33" t="s">
        <v>217</v>
      </c>
      <c r="B95" s="34" t="s">
        <v>152</v>
      </c>
      <c r="C95" s="30">
        <v>5032.07</v>
      </c>
      <c r="D95" s="30">
        <v>0</v>
      </c>
      <c r="E95" s="30">
        <v>1249.3399999999999</v>
      </c>
      <c r="F95" s="30">
        <v>7496.12</v>
      </c>
      <c r="G95" s="30">
        <v>-1305.1199999999999</v>
      </c>
      <c r="H95" s="30">
        <v>6191</v>
      </c>
    </row>
    <row r="96" spans="1:8" x14ac:dyDescent="0.2">
      <c r="A96" s="33" t="s">
        <v>218</v>
      </c>
      <c r="B96" s="34" t="s">
        <v>99</v>
      </c>
      <c r="C96" s="30">
        <v>2861.91</v>
      </c>
      <c r="D96" s="30">
        <v>0</v>
      </c>
      <c r="E96" s="30">
        <v>380.09</v>
      </c>
      <c r="F96" s="30">
        <v>3565.84</v>
      </c>
      <c r="G96" s="30">
        <v>-318.02999999999997</v>
      </c>
      <c r="H96" s="30">
        <v>3247.81</v>
      </c>
    </row>
    <row r="97" spans="1:8" x14ac:dyDescent="0.2">
      <c r="A97" s="33" t="s">
        <v>219</v>
      </c>
      <c r="B97" s="34" t="s">
        <v>132</v>
      </c>
      <c r="C97" s="30">
        <v>3496.93</v>
      </c>
      <c r="D97" s="30">
        <v>0</v>
      </c>
      <c r="E97" s="30">
        <v>1742.41</v>
      </c>
      <c r="F97" s="30">
        <v>7460.8899999999994</v>
      </c>
      <c r="G97" s="30">
        <v>-2368.16</v>
      </c>
      <c r="H97" s="30">
        <v>5092.7300000000005</v>
      </c>
    </row>
    <row r="98" spans="1:8" x14ac:dyDescent="0.2">
      <c r="A98" s="33" t="s">
        <v>220</v>
      </c>
      <c r="B98" s="34" t="s">
        <v>167</v>
      </c>
      <c r="C98" s="30">
        <v>2568.73</v>
      </c>
      <c r="D98" s="30">
        <v>0</v>
      </c>
      <c r="E98" s="30">
        <v>895.31</v>
      </c>
      <c r="F98" s="30">
        <v>4224.04</v>
      </c>
      <c r="G98" s="30">
        <v>-208.41</v>
      </c>
      <c r="H98" s="30">
        <v>4015.63</v>
      </c>
    </row>
    <row r="99" spans="1:8" x14ac:dyDescent="0.2">
      <c r="A99" s="33" t="s">
        <v>221</v>
      </c>
      <c r="B99" s="34" t="s">
        <v>152</v>
      </c>
      <c r="C99" s="30">
        <v>5233.3500000000004</v>
      </c>
      <c r="D99" s="30">
        <v>0</v>
      </c>
      <c r="E99" s="30">
        <v>1862.12</v>
      </c>
      <c r="F99" s="30">
        <v>7583.63</v>
      </c>
      <c r="G99" s="30">
        <v>-1107.3599999999999</v>
      </c>
      <c r="H99" s="30">
        <v>6476.2699999999995</v>
      </c>
    </row>
    <row r="100" spans="1:8" x14ac:dyDescent="0.2">
      <c r="A100" s="33" t="s">
        <v>222</v>
      </c>
      <c r="B100" s="34" t="s">
        <v>103</v>
      </c>
      <c r="C100" s="30">
        <v>6480.49</v>
      </c>
      <c r="D100" s="30">
        <v>0</v>
      </c>
      <c r="E100" s="30">
        <v>2252.86</v>
      </c>
      <c r="F100" s="30">
        <v>9036.9500000000007</v>
      </c>
      <c r="G100" s="30">
        <v>-1507.42</v>
      </c>
      <c r="H100" s="30">
        <v>7529.5300000000007</v>
      </c>
    </row>
    <row r="101" spans="1:8" x14ac:dyDescent="0.2">
      <c r="A101" s="33" t="s">
        <v>223</v>
      </c>
      <c r="B101" s="34" t="s">
        <v>110</v>
      </c>
      <c r="C101" s="30">
        <v>4441.34</v>
      </c>
      <c r="D101" s="30">
        <v>0</v>
      </c>
      <c r="E101" s="30">
        <v>1607.34</v>
      </c>
      <c r="F101" s="30">
        <v>6352.28</v>
      </c>
      <c r="G101" s="30">
        <v>-716.71</v>
      </c>
      <c r="H101" s="30">
        <v>5635.57</v>
      </c>
    </row>
    <row r="102" spans="1:8" x14ac:dyDescent="0.2">
      <c r="A102" s="33" t="s">
        <v>21</v>
      </c>
      <c r="B102" s="34" t="s">
        <v>224</v>
      </c>
      <c r="C102" s="30">
        <v>12675.87</v>
      </c>
      <c r="D102" s="30">
        <v>0</v>
      </c>
      <c r="E102" s="30">
        <v>4374.51</v>
      </c>
      <c r="F102" s="30">
        <v>17050.38</v>
      </c>
      <c r="G102" s="30">
        <v>-3267.05</v>
      </c>
      <c r="H102" s="30">
        <v>13783.33</v>
      </c>
    </row>
    <row r="103" spans="1:8" x14ac:dyDescent="0.2">
      <c r="A103" s="33" t="s">
        <v>225</v>
      </c>
      <c r="B103" s="34" t="s">
        <v>127</v>
      </c>
      <c r="C103" s="30">
        <v>2170.08</v>
      </c>
      <c r="D103" s="30">
        <v>0</v>
      </c>
      <c r="E103" s="30">
        <v>1286.07</v>
      </c>
      <c r="F103" s="30">
        <v>3651.72</v>
      </c>
      <c r="G103" s="30">
        <v>-934.5</v>
      </c>
      <c r="H103" s="30">
        <v>0</v>
      </c>
    </row>
    <row r="104" spans="1:8" x14ac:dyDescent="0.2">
      <c r="A104" s="33" t="s">
        <v>226</v>
      </c>
      <c r="B104" s="34" t="s">
        <v>103</v>
      </c>
      <c r="C104" s="30">
        <v>5302.22</v>
      </c>
      <c r="D104" s="30">
        <v>0</v>
      </c>
      <c r="E104" s="30">
        <v>1862.07</v>
      </c>
      <c r="F104" s="30">
        <v>7838.13</v>
      </c>
      <c r="G104" s="30">
        <v>-1203.2</v>
      </c>
      <c r="H104" s="30">
        <v>6634.9299999999994</v>
      </c>
    </row>
    <row r="105" spans="1:8" x14ac:dyDescent="0.2">
      <c r="A105" s="33" t="s">
        <v>227</v>
      </c>
      <c r="B105" s="34" t="s">
        <v>103</v>
      </c>
      <c r="C105" s="30">
        <v>5302.22</v>
      </c>
      <c r="D105" s="30">
        <v>0</v>
      </c>
      <c r="E105" s="30">
        <v>2077.33</v>
      </c>
      <c r="F105" s="30">
        <v>9016.130000000001</v>
      </c>
      <c r="G105" s="30">
        <v>-1565.67</v>
      </c>
      <c r="H105" s="30">
        <v>7450.46</v>
      </c>
    </row>
    <row r="106" spans="1:8" x14ac:dyDescent="0.2">
      <c r="A106" s="33" t="s">
        <v>228</v>
      </c>
      <c r="B106" s="34" t="s">
        <v>229</v>
      </c>
      <c r="C106" s="30">
        <v>1703.2</v>
      </c>
      <c r="D106" s="30">
        <v>0</v>
      </c>
      <c r="E106" s="30">
        <v>141.93</v>
      </c>
      <c r="F106" s="30">
        <v>1845.13</v>
      </c>
      <c r="G106" s="30">
        <v>-232.7</v>
      </c>
      <c r="H106" s="30">
        <v>1612.43</v>
      </c>
    </row>
    <row r="107" spans="1:8" x14ac:dyDescent="0.2">
      <c r="A107" s="33" t="s">
        <v>48</v>
      </c>
      <c r="B107" s="34" t="s">
        <v>138</v>
      </c>
      <c r="C107" s="30">
        <v>9223.76</v>
      </c>
      <c r="D107" s="30">
        <v>0</v>
      </c>
      <c r="E107" s="30">
        <v>4062.77</v>
      </c>
      <c r="F107" s="30">
        <v>19790.13</v>
      </c>
      <c r="G107" s="30">
        <v>-4106.21</v>
      </c>
      <c r="H107" s="30">
        <v>15683.92</v>
      </c>
    </row>
    <row r="108" spans="1:8" x14ac:dyDescent="0.2">
      <c r="A108" s="33" t="s">
        <v>230</v>
      </c>
      <c r="B108" s="34" t="s">
        <v>152</v>
      </c>
      <c r="C108" s="30">
        <v>6396.33</v>
      </c>
      <c r="D108" s="30">
        <v>0</v>
      </c>
      <c r="E108" s="30">
        <v>2298.7199999999998</v>
      </c>
      <c r="F108" s="30">
        <v>9921.49</v>
      </c>
      <c r="G108" s="30">
        <v>-1187.53</v>
      </c>
      <c r="H108" s="30">
        <v>8733.9599999999991</v>
      </c>
    </row>
    <row r="109" spans="1:8" x14ac:dyDescent="0.2">
      <c r="A109" s="33" t="s">
        <v>231</v>
      </c>
      <c r="B109" s="34" t="s">
        <v>146</v>
      </c>
      <c r="C109" s="30">
        <v>1929.2</v>
      </c>
      <c r="D109" s="30">
        <v>0</v>
      </c>
      <c r="E109" s="30">
        <v>682.14</v>
      </c>
      <c r="F109" s="30">
        <v>2611.34</v>
      </c>
      <c r="G109" s="30">
        <v>-1360</v>
      </c>
      <c r="H109" s="30">
        <v>1251.3400000000001</v>
      </c>
    </row>
    <row r="110" spans="1:8" x14ac:dyDescent="0.2">
      <c r="A110" s="33" t="s">
        <v>51</v>
      </c>
      <c r="B110" s="34" t="s">
        <v>232</v>
      </c>
      <c r="C110" s="30">
        <v>8827.41</v>
      </c>
      <c r="D110" s="30">
        <v>0</v>
      </c>
      <c r="E110" s="30">
        <v>2993.37</v>
      </c>
      <c r="F110" s="30">
        <v>11934.8</v>
      </c>
      <c r="G110" s="30">
        <v>-2240.08</v>
      </c>
      <c r="H110" s="30">
        <v>9694.7200000000012</v>
      </c>
    </row>
    <row r="111" spans="1:8" x14ac:dyDescent="0.2">
      <c r="A111" s="33" t="s">
        <v>55</v>
      </c>
      <c r="B111" s="34" t="s">
        <v>138</v>
      </c>
      <c r="C111" s="30">
        <v>9223.76</v>
      </c>
      <c r="D111" s="30">
        <v>0</v>
      </c>
      <c r="E111" s="30">
        <v>3186.85</v>
      </c>
      <c r="F111" s="30">
        <v>12714.210000000001</v>
      </c>
      <c r="G111" s="30">
        <v>-3923.28</v>
      </c>
      <c r="H111" s="30">
        <v>8790.93</v>
      </c>
    </row>
    <row r="112" spans="1:8" x14ac:dyDescent="0.2">
      <c r="A112" s="33" t="s">
        <v>233</v>
      </c>
      <c r="B112" s="34" t="s">
        <v>99</v>
      </c>
      <c r="C112" s="30">
        <v>2861.91</v>
      </c>
      <c r="D112" s="30">
        <v>0</v>
      </c>
      <c r="E112" s="30">
        <v>1150.54</v>
      </c>
      <c r="F112" s="30">
        <v>4758.55</v>
      </c>
      <c r="G112" s="30">
        <v>-923.36</v>
      </c>
      <c r="H112" s="30">
        <v>3835.19</v>
      </c>
    </row>
    <row r="113" spans="1:8" x14ac:dyDescent="0.2">
      <c r="A113" s="33" t="s">
        <v>234</v>
      </c>
      <c r="B113" s="34" t="s">
        <v>132</v>
      </c>
      <c r="C113" s="30">
        <v>3496.93</v>
      </c>
      <c r="D113" s="30">
        <v>0</v>
      </c>
      <c r="E113" s="30">
        <v>1909.99</v>
      </c>
      <c r="F113" s="30">
        <v>7432.7699999999995</v>
      </c>
      <c r="G113" s="30">
        <v>-1408.61</v>
      </c>
      <c r="H113" s="30">
        <v>6024.16</v>
      </c>
    </row>
    <row r="114" spans="1:8" x14ac:dyDescent="0.2">
      <c r="A114" s="33" t="s">
        <v>235</v>
      </c>
      <c r="B114" s="34" t="s">
        <v>110</v>
      </c>
      <c r="C114" s="30">
        <v>4441.34</v>
      </c>
      <c r="D114" s="30">
        <v>0</v>
      </c>
      <c r="E114" s="30">
        <v>1723.17</v>
      </c>
      <c r="F114" s="30">
        <v>7068.11</v>
      </c>
      <c r="G114" s="30">
        <v>-965.58</v>
      </c>
      <c r="H114" s="30">
        <v>6102.53</v>
      </c>
    </row>
    <row r="115" spans="1:8" x14ac:dyDescent="0.2">
      <c r="A115" s="33" t="s">
        <v>76</v>
      </c>
      <c r="B115" s="34" t="s">
        <v>236</v>
      </c>
      <c r="C115" s="30">
        <v>5562.6</v>
      </c>
      <c r="D115" s="30">
        <v>0</v>
      </c>
      <c r="E115" s="30">
        <v>2085.5700000000002</v>
      </c>
      <c r="F115" s="30">
        <v>7808.08</v>
      </c>
      <c r="G115" s="30">
        <v>-1738.82</v>
      </c>
      <c r="H115" s="30">
        <v>6069.26</v>
      </c>
    </row>
    <row r="116" spans="1:8" x14ac:dyDescent="0.2">
      <c r="A116" s="33" t="s">
        <v>237</v>
      </c>
      <c r="B116" s="34" t="s">
        <v>167</v>
      </c>
      <c r="C116" s="30">
        <v>2568.73</v>
      </c>
      <c r="D116" s="30">
        <v>0</v>
      </c>
      <c r="E116" s="30">
        <v>910.45</v>
      </c>
      <c r="F116" s="30">
        <v>3919.1800000000003</v>
      </c>
      <c r="G116" s="30">
        <v>-208.41</v>
      </c>
      <c r="H116" s="30">
        <v>3710.7700000000004</v>
      </c>
    </row>
    <row r="117" spans="1:8" x14ac:dyDescent="0.2">
      <c r="A117" s="33" t="s">
        <v>238</v>
      </c>
      <c r="B117" s="34" t="s">
        <v>103</v>
      </c>
      <c r="C117" s="30">
        <v>6231.24</v>
      </c>
      <c r="D117" s="30">
        <v>0</v>
      </c>
      <c r="E117" s="30">
        <v>1339.4</v>
      </c>
      <c r="F117" s="30">
        <v>13274.24</v>
      </c>
      <c r="G117" s="30">
        <v>-3063.27</v>
      </c>
      <c r="H117" s="30">
        <v>10210.969999999999</v>
      </c>
    </row>
    <row r="118" spans="1:8" x14ac:dyDescent="0.2">
      <c r="A118" s="33" t="s">
        <v>239</v>
      </c>
      <c r="B118" s="34" t="s">
        <v>107</v>
      </c>
      <c r="C118" s="30">
        <v>5229.28</v>
      </c>
      <c r="D118" s="30">
        <v>0</v>
      </c>
      <c r="E118" s="30">
        <v>1904.93</v>
      </c>
      <c r="F118" s="30">
        <v>8568.9699999999993</v>
      </c>
      <c r="G118" s="30">
        <v>-1462.22</v>
      </c>
      <c r="H118" s="30">
        <v>7106.75</v>
      </c>
    </row>
    <row r="119" spans="1:8" x14ac:dyDescent="0.2">
      <c r="A119" s="33" t="s">
        <v>240</v>
      </c>
      <c r="B119" s="34" t="s">
        <v>152</v>
      </c>
      <c r="C119" s="30">
        <v>6150.32</v>
      </c>
      <c r="D119" s="30">
        <v>0</v>
      </c>
      <c r="E119" s="30">
        <v>256.26</v>
      </c>
      <c r="F119" s="30">
        <v>6331.79</v>
      </c>
      <c r="G119" s="30">
        <v>-1240.6400000000001</v>
      </c>
      <c r="H119" s="30">
        <v>5091.1500000000005</v>
      </c>
    </row>
    <row r="120" spans="1:8" x14ac:dyDescent="0.2">
      <c r="A120" s="33" t="s">
        <v>241</v>
      </c>
      <c r="B120" s="34" t="s">
        <v>101</v>
      </c>
      <c r="C120" s="30">
        <v>1791.43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</row>
    <row r="121" spans="1:8" x14ac:dyDescent="0.2">
      <c r="A121" s="33" t="s">
        <v>25</v>
      </c>
      <c r="B121" s="34" t="s">
        <v>242</v>
      </c>
      <c r="C121" s="30">
        <v>8905.9</v>
      </c>
      <c r="D121" s="30">
        <v>0</v>
      </c>
      <c r="E121" s="30">
        <v>5314.96</v>
      </c>
      <c r="F121" s="30">
        <v>14580.86</v>
      </c>
      <c r="G121" s="30">
        <v>-5726.67</v>
      </c>
      <c r="H121" s="30">
        <v>8854.19</v>
      </c>
    </row>
    <row r="122" spans="1:8" x14ac:dyDescent="0.2">
      <c r="A122" s="33" t="s">
        <v>243</v>
      </c>
      <c r="B122" s="34" t="s">
        <v>103</v>
      </c>
      <c r="C122" s="30">
        <v>5098.29</v>
      </c>
      <c r="D122" s="30">
        <v>0</v>
      </c>
      <c r="E122" s="30">
        <v>1168.54</v>
      </c>
      <c r="F122" s="30">
        <v>7270.43</v>
      </c>
      <c r="G122" s="30">
        <v>-1250.57</v>
      </c>
      <c r="H122" s="30">
        <v>6019.86</v>
      </c>
    </row>
    <row r="123" spans="1:8" x14ac:dyDescent="0.2">
      <c r="A123" s="33" t="s">
        <v>244</v>
      </c>
      <c r="B123" s="34" t="s">
        <v>117</v>
      </c>
      <c r="C123" s="30">
        <v>2086.62</v>
      </c>
      <c r="D123" s="30">
        <v>0</v>
      </c>
      <c r="E123" s="30">
        <v>86.94</v>
      </c>
      <c r="F123" s="30">
        <v>2645.79</v>
      </c>
      <c r="G123" s="30">
        <v>-196.27</v>
      </c>
      <c r="H123" s="30">
        <v>2449.52</v>
      </c>
    </row>
    <row r="124" spans="1:8" x14ac:dyDescent="0.2">
      <c r="A124" s="33" t="s">
        <v>245</v>
      </c>
      <c r="B124" s="34" t="s">
        <v>101</v>
      </c>
      <c r="C124" s="30">
        <v>1791.43</v>
      </c>
      <c r="D124" s="30">
        <v>0</v>
      </c>
      <c r="E124" s="30">
        <v>165.47</v>
      </c>
      <c r="F124" s="30">
        <v>2528.6499999999996</v>
      </c>
      <c r="G124" s="30">
        <v>-297.39999999999998</v>
      </c>
      <c r="H124" s="30">
        <v>2231.25</v>
      </c>
    </row>
    <row r="125" spans="1:8" x14ac:dyDescent="0.2">
      <c r="A125" s="33" t="s">
        <v>246</v>
      </c>
      <c r="B125" s="34" t="s">
        <v>247</v>
      </c>
      <c r="C125" s="30">
        <v>1855</v>
      </c>
      <c r="D125" s="30">
        <v>0</v>
      </c>
      <c r="E125" s="30">
        <v>423.8</v>
      </c>
      <c r="F125" s="30">
        <v>2474.3500000000004</v>
      </c>
      <c r="G125" s="30">
        <v>-1439.09</v>
      </c>
      <c r="H125" s="30">
        <v>1035.26</v>
      </c>
    </row>
    <row r="126" spans="1:8" x14ac:dyDescent="0.2">
      <c r="A126" s="33" t="s">
        <v>248</v>
      </c>
      <c r="B126" s="34" t="s">
        <v>99</v>
      </c>
      <c r="C126" s="30">
        <v>2861.91</v>
      </c>
      <c r="D126" s="30">
        <v>0</v>
      </c>
      <c r="E126" s="30">
        <v>0</v>
      </c>
      <c r="F126" s="30">
        <v>1477.24</v>
      </c>
      <c r="G126" s="30">
        <v>-110.79</v>
      </c>
      <c r="H126" s="30">
        <v>1366.45</v>
      </c>
    </row>
    <row r="127" spans="1:8" x14ac:dyDescent="0.2">
      <c r="A127" s="33" t="s">
        <v>249</v>
      </c>
      <c r="B127" s="34" t="s">
        <v>250</v>
      </c>
      <c r="C127" s="30">
        <v>1771.33</v>
      </c>
      <c r="D127" s="30">
        <v>0</v>
      </c>
      <c r="E127" s="30">
        <v>642.20000000000005</v>
      </c>
      <c r="F127" s="30">
        <v>2516.91</v>
      </c>
      <c r="G127" s="30">
        <v>-140.1</v>
      </c>
      <c r="H127" s="30">
        <v>2376.81</v>
      </c>
    </row>
    <row r="128" spans="1:8" x14ac:dyDescent="0.2">
      <c r="A128" s="33" t="s">
        <v>251</v>
      </c>
      <c r="B128" s="34" t="s">
        <v>132</v>
      </c>
      <c r="C128" s="30">
        <v>3362.43</v>
      </c>
      <c r="D128" s="30">
        <v>0</v>
      </c>
      <c r="E128" s="30">
        <v>337.12</v>
      </c>
      <c r="F128" s="30">
        <v>5913.36</v>
      </c>
      <c r="G128" s="30">
        <v>-578.5</v>
      </c>
      <c r="H128" s="30">
        <v>5334.86</v>
      </c>
    </row>
    <row r="129" spans="1:8" x14ac:dyDescent="0.2">
      <c r="A129" s="33" t="s">
        <v>252</v>
      </c>
      <c r="B129" s="34" t="s">
        <v>101</v>
      </c>
      <c r="C129" s="30">
        <v>1791.43</v>
      </c>
      <c r="D129" s="30">
        <v>0</v>
      </c>
      <c r="E129" s="30">
        <v>487.87</v>
      </c>
      <c r="F129" s="30">
        <v>2971.2999999999997</v>
      </c>
      <c r="G129" s="30">
        <v>-338.22</v>
      </c>
      <c r="H129" s="30">
        <v>2633.08</v>
      </c>
    </row>
    <row r="130" spans="1:8" x14ac:dyDescent="0.2">
      <c r="A130" s="33" t="s">
        <v>253</v>
      </c>
      <c r="B130" s="34" t="s">
        <v>254</v>
      </c>
      <c r="C130" s="30">
        <v>4155.66</v>
      </c>
      <c r="D130" s="30">
        <v>0</v>
      </c>
      <c r="E130" s="30">
        <v>357.16</v>
      </c>
      <c r="F130" s="30">
        <v>4835.82</v>
      </c>
      <c r="G130" s="30">
        <v>-670.56</v>
      </c>
      <c r="H130" s="30">
        <v>4165.26</v>
      </c>
    </row>
    <row r="131" spans="1:8" x14ac:dyDescent="0.2">
      <c r="A131" s="33" t="s">
        <v>255</v>
      </c>
      <c r="B131" s="34" t="s">
        <v>110</v>
      </c>
      <c r="C131" s="30">
        <v>4270.5200000000004</v>
      </c>
      <c r="D131" s="30">
        <v>0</v>
      </c>
      <c r="E131" s="30">
        <v>375.22</v>
      </c>
      <c r="F131" s="30">
        <v>5444.85</v>
      </c>
      <c r="G131" s="30">
        <v>-867.65</v>
      </c>
      <c r="H131" s="30">
        <v>4577.2</v>
      </c>
    </row>
    <row r="132" spans="1:8" x14ac:dyDescent="0.2">
      <c r="A132" s="33" t="s">
        <v>29</v>
      </c>
      <c r="B132" s="34" t="s">
        <v>256</v>
      </c>
      <c r="C132" s="30">
        <v>5562.6</v>
      </c>
      <c r="D132" s="30">
        <v>0</v>
      </c>
      <c r="E132" s="30">
        <v>1933.27</v>
      </c>
      <c r="F132" s="30">
        <v>7589.27</v>
      </c>
      <c r="G132" s="30">
        <v>-1082.69</v>
      </c>
      <c r="H132" s="30">
        <v>6506.58</v>
      </c>
    </row>
    <row r="133" spans="1:8" x14ac:dyDescent="0.2">
      <c r="A133" s="33" t="s">
        <v>257</v>
      </c>
      <c r="B133" s="34" t="s">
        <v>103</v>
      </c>
      <c r="C133" s="30">
        <v>5098.29</v>
      </c>
      <c r="D133" s="30">
        <v>0</v>
      </c>
      <c r="E133" s="30">
        <v>214.75</v>
      </c>
      <c r="F133" s="30">
        <v>6267.81</v>
      </c>
      <c r="G133" s="30">
        <v>-1232.19</v>
      </c>
      <c r="H133" s="30">
        <v>5035.62</v>
      </c>
    </row>
    <row r="134" spans="1:8" x14ac:dyDescent="0.2">
      <c r="A134" s="33" t="s">
        <v>258</v>
      </c>
      <c r="B134" s="34" t="s">
        <v>107</v>
      </c>
      <c r="C134" s="30">
        <v>4449.6400000000003</v>
      </c>
      <c r="D134" s="30">
        <v>0</v>
      </c>
      <c r="E134" s="30">
        <v>4570.91</v>
      </c>
      <c r="F134" s="30">
        <v>13520.630000000001</v>
      </c>
      <c r="G134" s="30">
        <v>-2860.76</v>
      </c>
      <c r="H134" s="30">
        <v>1583.28</v>
      </c>
    </row>
    <row r="135" spans="1:8" x14ac:dyDescent="0.2">
      <c r="A135" s="33" t="s">
        <v>259</v>
      </c>
      <c r="B135" s="34" t="s">
        <v>260</v>
      </c>
      <c r="C135" s="30">
        <v>2640.25</v>
      </c>
      <c r="D135" s="30">
        <v>0</v>
      </c>
      <c r="E135" s="30">
        <v>220.02</v>
      </c>
      <c r="F135" s="30">
        <v>2860.27</v>
      </c>
      <c r="G135" s="30">
        <v>-214.85</v>
      </c>
      <c r="H135" s="30">
        <v>2645.42</v>
      </c>
    </row>
    <row r="136" spans="1:8" x14ac:dyDescent="0.2">
      <c r="A136" s="33" t="s">
        <v>261</v>
      </c>
      <c r="B136" s="34" t="s">
        <v>99</v>
      </c>
      <c r="C136" s="30">
        <v>2861.91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</row>
    <row r="137" spans="1:8" x14ac:dyDescent="0.2">
      <c r="A137" s="33" t="s">
        <v>262</v>
      </c>
      <c r="B137" s="34" t="s">
        <v>117</v>
      </c>
      <c r="C137" s="30">
        <v>2086.62</v>
      </c>
      <c r="D137" s="30">
        <v>0</v>
      </c>
      <c r="E137" s="30">
        <v>184.74</v>
      </c>
      <c r="F137" s="30">
        <v>2683.9399999999996</v>
      </c>
      <c r="G137" s="30">
        <v>-322.55</v>
      </c>
      <c r="H137" s="30">
        <v>2361.3900000000003</v>
      </c>
    </row>
    <row r="138" spans="1:8" x14ac:dyDescent="0.2">
      <c r="A138" s="33" t="s">
        <v>263</v>
      </c>
      <c r="B138" s="34" t="s">
        <v>101</v>
      </c>
      <c r="C138" s="30">
        <v>1791.43</v>
      </c>
      <c r="D138" s="30">
        <v>0</v>
      </c>
      <c r="E138" s="30">
        <v>492.16</v>
      </c>
      <c r="F138" s="30">
        <v>2814.47</v>
      </c>
      <c r="G138" s="30">
        <v>-848.2</v>
      </c>
      <c r="H138" s="30">
        <v>1966.27</v>
      </c>
    </row>
    <row r="139" spans="1:8" x14ac:dyDescent="0.2">
      <c r="A139" s="33" t="s">
        <v>264</v>
      </c>
      <c r="B139" s="34" t="s">
        <v>265</v>
      </c>
      <c r="C139" s="30">
        <v>2745.86</v>
      </c>
      <c r="D139" s="30">
        <v>0</v>
      </c>
      <c r="E139" s="30">
        <v>963.63</v>
      </c>
      <c r="F139" s="30">
        <v>3709.4900000000002</v>
      </c>
      <c r="G139" s="30">
        <v>-231.3</v>
      </c>
      <c r="H139" s="30">
        <v>3478.19</v>
      </c>
    </row>
    <row r="140" spans="1:8" x14ac:dyDescent="0.2">
      <c r="A140" s="33" t="s">
        <v>266</v>
      </c>
      <c r="B140" s="34" t="s">
        <v>127</v>
      </c>
      <c r="C140" s="30">
        <v>2086.62</v>
      </c>
      <c r="D140" s="30">
        <v>0</v>
      </c>
      <c r="E140" s="30">
        <v>173.89</v>
      </c>
      <c r="F140" s="30">
        <v>2285.0099999999998</v>
      </c>
      <c r="G140" s="30">
        <v>-167.23</v>
      </c>
      <c r="H140" s="30">
        <v>2117.7800000000002</v>
      </c>
    </row>
    <row r="141" spans="1:8" x14ac:dyDescent="0.2">
      <c r="A141" s="33" t="s">
        <v>267</v>
      </c>
      <c r="B141" s="34" t="s">
        <v>127</v>
      </c>
      <c r="C141" s="30">
        <v>2170.08</v>
      </c>
      <c r="D141" s="30">
        <v>0</v>
      </c>
      <c r="E141" s="30">
        <v>780.11</v>
      </c>
      <c r="F141" s="30">
        <v>2950.19</v>
      </c>
      <c r="G141" s="30">
        <v>-172.53</v>
      </c>
      <c r="H141" s="30">
        <v>2777.66</v>
      </c>
    </row>
    <row r="142" spans="1:8" x14ac:dyDescent="0.2">
      <c r="A142" s="33" t="s">
        <v>268</v>
      </c>
      <c r="B142" s="34" t="s">
        <v>247</v>
      </c>
      <c r="C142" s="30">
        <v>1517.72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</row>
    <row r="143" spans="1:8" x14ac:dyDescent="0.2">
      <c r="A143" s="33" t="s">
        <v>269</v>
      </c>
      <c r="B143" s="34" t="s">
        <v>142</v>
      </c>
      <c r="C143" s="30">
        <v>3088.72</v>
      </c>
      <c r="D143" s="30">
        <v>0</v>
      </c>
      <c r="E143" s="30">
        <v>1175.42</v>
      </c>
      <c r="F143" s="30">
        <v>4776.72</v>
      </c>
      <c r="G143" s="30">
        <v>-422.76</v>
      </c>
      <c r="H143" s="30">
        <v>4353.96</v>
      </c>
    </row>
    <row r="144" spans="1:8" x14ac:dyDescent="0.2">
      <c r="A144" s="33" t="s">
        <v>270</v>
      </c>
      <c r="B144" s="34" t="s">
        <v>271</v>
      </c>
      <c r="C144" s="30">
        <v>2640.25</v>
      </c>
      <c r="D144" s="30">
        <v>0</v>
      </c>
      <c r="E144" s="30">
        <v>220.02</v>
      </c>
      <c r="F144" s="30">
        <v>2860.27</v>
      </c>
      <c r="G144" s="30">
        <v>-512.02</v>
      </c>
      <c r="H144" s="30">
        <v>2348.25</v>
      </c>
    </row>
    <row r="145" spans="1:8" x14ac:dyDescent="0.2">
      <c r="A145" s="33" t="s">
        <v>272</v>
      </c>
      <c r="B145" s="34" t="s">
        <v>184</v>
      </c>
      <c r="C145" s="30">
        <v>5562.6</v>
      </c>
      <c r="D145" s="30">
        <v>0</v>
      </c>
      <c r="E145" s="30">
        <v>1899.15</v>
      </c>
      <c r="F145" s="30">
        <v>7461.75</v>
      </c>
      <c r="G145" s="30">
        <v>-1047.53</v>
      </c>
      <c r="H145" s="30">
        <v>6414.2199999999993</v>
      </c>
    </row>
    <row r="146" spans="1:8" x14ac:dyDescent="0.2">
      <c r="A146" s="33" t="s">
        <v>273</v>
      </c>
      <c r="B146" s="34" t="s">
        <v>132</v>
      </c>
      <c r="C146" s="30">
        <v>3362.43</v>
      </c>
      <c r="D146" s="30">
        <v>0</v>
      </c>
      <c r="E146" s="30">
        <v>329.33</v>
      </c>
      <c r="F146" s="30">
        <v>6031.99</v>
      </c>
      <c r="G146" s="30">
        <v>-1036.96</v>
      </c>
      <c r="H146" s="30">
        <v>4995.03</v>
      </c>
    </row>
    <row r="147" spans="1:8" x14ac:dyDescent="0.2">
      <c r="A147" s="33" t="s">
        <v>274</v>
      </c>
      <c r="B147" s="34" t="s">
        <v>275</v>
      </c>
      <c r="C147" s="30">
        <v>4449.29</v>
      </c>
      <c r="D147" s="30">
        <v>0</v>
      </c>
      <c r="E147" s="30">
        <v>381.62</v>
      </c>
      <c r="F147" s="30">
        <v>5343.49</v>
      </c>
      <c r="G147" s="30">
        <v>-831.71</v>
      </c>
      <c r="H147" s="30">
        <v>4511.78</v>
      </c>
    </row>
    <row r="148" spans="1:8" x14ac:dyDescent="0.2">
      <c r="A148" s="33" t="s">
        <v>276</v>
      </c>
      <c r="B148" s="34" t="s">
        <v>110</v>
      </c>
      <c r="C148" s="30">
        <v>4270.5200000000004</v>
      </c>
      <c r="D148" s="30">
        <v>0</v>
      </c>
      <c r="E148" s="30">
        <v>368.89</v>
      </c>
      <c r="F148" s="30">
        <v>4943.01</v>
      </c>
      <c r="G148" s="30">
        <v>-702.4</v>
      </c>
      <c r="H148" s="30">
        <v>4240.6099999999997</v>
      </c>
    </row>
    <row r="149" spans="1:8" x14ac:dyDescent="0.2">
      <c r="A149" s="33" t="s">
        <v>277</v>
      </c>
      <c r="B149" s="34" t="s">
        <v>103</v>
      </c>
      <c r="C149" s="30">
        <v>5302.22</v>
      </c>
      <c r="D149" s="30">
        <v>0</v>
      </c>
      <c r="E149" s="30">
        <v>2066.67</v>
      </c>
      <c r="F149" s="30">
        <v>8514.2799999999988</v>
      </c>
      <c r="G149" s="30">
        <v>-1088.1199999999999</v>
      </c>
      <c r="H149" s="30">
        <v>7426.16</v>
      </c>
    </row>
    <row r="150" spans="1:8" x14ac:dyDescent="0.2">
      <c r="A150" s="33" t="s">
        <v>278</v>
      </c>
      <c r="B150" s="34" t="s">
        <v>279</v>
      </c>
      <c r="C150" s="30">
        <v>1855</v>
      </c>
      <c r="D150" s="30">
        <v>0</v>
      </c>
      <c r="E150" s="30">
        <v>446.4</v>
      </c>
      <c r="F150" s="30">
        <v>2624.4</v>
      </c>
      <c r="G150" s="30">
        <v>-374.11</v>
      </c>
      <c r="H150" s="30">
        <v>2250.29</v>
      </c>
    </row>
    <row r="151" spans="1:8" x14ac:dyDescent="0.2">
      <c r="A151" s="33" t="s">
        <v>280</v>
      </c>
      <c r="B151" s="34" t="s">
        <v>275</v>
      </c>
      <c r="C151" s="30">
        <v>4627.26</v>
      </c>
      <c r="D151" s="30">
        <v>0</v>
      </c>
      <c r="E151" s="30">
        <v>1912.09</v>
      </c>
      <c r="F151" s="30">
        <v>8141.78</v>
      </c>
      <c r="G151" s="30">
        <v>-1298.69</v>
      </c>
      <c r="H151" s="30">
        <v>6843.09</v>
      </c>
    </row>
    <row r="152" spans="1:8" x14ac:dyDescent="0.2">
      <c r="A152" s="33" t="s">
        <v>281</v>
      </c>
      <c r="B152" s="34" t="s">
        <v>103</v>
      </c>
      <c r="C152" s="30">
        <v>5302.22</v>
      </c>
      <c r="D152" s="30">
        <v>0</v>
      </c>
      <c r="E152" s="30">
        <v>2097.54</v>
      </c>
      <c r="F152" s="30">
        <v>9240.08</v>
      </c>
      <c r="G152" s="30">
        <v>-1176.8599999999999</v>
      </c>
      <c r="H152" s="30">
        <v>8063.22</v>
      </c>
    </row>
    <row r="153" spans="1:8" x14ac:dyDescent="0.2">
      <c r="A153" s="33" t="s">
        <v>282</v>
      </c>
      <c r="B153" s="34" t="s">
        <v>101</v>
      </c>
      <c r="C153" s="30">
        <v>1791.43</v>
      </c>
      <c r="D153" s="30">
        <v>0</v>
      </c>
      <c r="E153" s="30">
        <v>160.13999999999999</v>
      </c>
      <c r="F153" s="30">
        <v>2581.21</v>
      </c>
      <c r="G153" s="30">
        <v>-302.61</v>
      </c>
      <c r="H153" s="30">
        <v>2278.6</v>
      </c>
    </row>
    <row r="154" spans="1:8" x14ac:dyDescent="0.2">
      <c r="A154" s="33" t="s">
        <v>283</v>
      </c>
      <c r="B154" s="34" t="s">
        <v>99</v>
      </c>
      <c r="C154" s="30">
        <v>2861.91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</row>
    <row r="155" spans="1:8" x14ac:dyDescent="0.2">
      <c r="A155" s="33" t="s">
        <v>284</v>
      </c>
      <c r="B155" s="34" t="s">
        <v>279</v>
      </c>
      <c r="C155" s="30">
        <v>1855</v>
      </c>
      <c r="D155" s="30">
        <v>0</v>
      </c>
      <c r="E155" s="30">
        <v>461.76</v>
      </c>
      <c r="F155" s="30">
        <v>2629.34</v>
      </c>
      <c r="G155" s="30">
        <v>-283.61</v>
      </c>
      <c r="H155" s="30">
        <v>2345.73</v>
      </c>
    </row>
    <row r="156" spans="1:8" x14ac:dyDescent="0.2">
      <c r="A156" s="33" t="s">
        <v>285</v>
      </c>
      <c r="B156" s="34" t="s">
        <v>286</v>
      </c>
      <c r="C156" s="30">
        <v>2338.5300000000002</v>
      </c>
      <c r="D156" s="30">
        <v>0</v>
      </c>
      <c r="E156" s="30">
        <v>502</v>
      </c>
      <c r="F156" s="30">
        <v>2965.53</v>
      </c>
      <c r="G156" s="30">
        <v>-819.92</v>
      </c>
      <c r="H156" s="30">
        <v>2145.6099999999997</v>
      </c>
    </row>
    <row r="157" spans="1:8" x14ac:dyDescent="0.2">
      <c r="A157" s="33" t="s">
        <v>287</v>
      </c>
      <c r="B157" s="34" t="s">
        <v>103</v>
      </c>
      <c r="C157" s="30">
        <v>6231.24</v>
      </c>
      <c r="D157" s="30">
        <v>0</v>
      </c>
      <c r="E157" s="30">
        <v>802.03</v>
      </c>
      <c r="F157" s="30">
        <v>7336.87</v>
      </c>
      <c r="G157" s="30">
        <v>-888.35</v>
      </c>
      <c r="H157" s="30">
        <v>6448.5199999999995</v>
      </c>
    </row>
    <row r="158" spans="1:8" x14ac:dyDescent="0.2">
      <c r="A158" s="33" t="s">
        <v>288</v>
      </c>
      <c r="B158" s="34" t="s">
        <v>275</v>
      </c>
      <c r="C158" s="30">
        <v>4627.26</v>
      </c>
      <c r="D158" s="30">
        <v>0</v>
      </c>
      <c r="E158" s="30">
        <v>1641.7</v>
      </c>
      <c r="F158" s="30">
        <v>6981.54</v>
      </c>
      <c r="G158" s="30">
        <v>-963.66</v>
      </c>
      <c r="H158" s="30">
        <v>6017.88</v>
      </c>
    </row>
    <row r="159" spans="1:8" x14ac:dyDescent="0.2">
      <c r="A159" s="33" t="s">
        <v>289</v>
      </c>
      <c r="B159" s="34" t="s">
        <v>247</v>
      </c>
      <c r="C159" s="30">
        <v>1517.72</v>
      </c>
      <c r="D159" s="30">
        <v>0</v>
      </c>
      <c r="E159" s="30">
        <v>126.48</v>
      </c>
      <c r="F159" s="30">
        <v>1769.2</v>
      </c>
      <c r="G159" s="30">
        <v>-113.82</v>
      </c>
      <c r="H159" s="30">
        <v>1655.38</v>
      </c>
    </row>
    <row r="160" spans="1:8" x14ac:dyDescent="0.2">
      <c r="A160" s="33" t="s">
        <v>290</v>
      </c>
      <c r="B160" s="34" t="s">
        <v>291</v>
      </c>
      <c r="C160" s="30">
        <v>6292.47</v>
      </c>
      <c r="D160" s="30">
        <v>0</v>
      </c>
      <c r="E160" s="30">
        <v>2592.1</v>
      </c>
      <c r="F160" s="30">
        <v>10398.26</v>
      </c>
      <c r="G160" s="30">
        <v>-1892.23</v>
      </c>
      <c r="H160" s="30">
        <v>8506.0300000000007</v>
      </c>
    </row>
    <row r="161" spans="1:8" x14ac:dyDescent="0.2">
      <c r="A161" s="33" t="s">
        <v>292</v>
      </c>
      <c r="B161" s="34" t="s">
        <v>103</v>
      </c>
      <c r="C161" s="30">
        <v>5302.22</v>
      </c>
      <c r="D161" s="30">
        <v>0</v>
      </c>
      <c r="E161" s="30">
        <v>1855.96</v>
      </c>
      <c r="F161" s="30">
        <v>7512.38</v>
      </c>
      <c r="G161" s="30">
        <v>-1214.5999999999999</v>
      </c>
      <c r="H161" s="30">
        <v>6297.78</v>
      </c>
    </row>
    <row r="162" spans="1:8" x14ac:dyDescent="0.2">
      <c r="A162" s="33" t="s">
        <v>293</v>
      </c>
      <c r="B162" s="34" t="s">
        <v>127</v>
      </c>
      <c r="C162" s="30">
        <v>2086.62</v>
      </c>
      <c r="D162" s="30">
        <v>0</v>
      </c>
      <c r="E162" s="30">
        <v>173.89</v>
      </c>
      <c r="F162" s="30">
        <v>2385.5099999999998</v>
      </c>
      <c r="G162" s="30">
        <v>-290.22000000000003</v>
      </c>
      <c r="H162" s="30">
        <v>2095.29</v>
      </c>
    </row>
    <row r="163" spans="1:8" x14ac:dyDescent="0.2">
      <c r="A163" s="33" t="s">
        <v>294</v>
      </c>
      <c r="B163" s="34" t="s">
        <v>127</v>
      </c>
      <c r="C163" s="30">
        <v>2170.08</v>
      </c>
      <c r="D163" s="30">
        <v>0</v>
      </c>
      <c r="E163" s="30">
        <v>933.72</v>
      </c>
      <c r="F163" s="30">
        <v>4336.8100000000004</v>
      </c>
      <c r="G163" s="30">
        <v>-1236.45</v>
      </c>
      <c r="H163" s="30">
        <v>3100.3599999999997</v>
      </c>
    </row>
    <row r="164" spans="1:8" x14ac:dyDescent="0.2">
      <c r="A164" s="33" t="s">
        <v>295</v>
      </c>
      <c r="B164" s="34" t="s">
        <v>107</v>
      </c>
      <c r="C164" s="30">
        <v>4278.5</v>
      </c>
      <c r="D164" s="30">
        <v>0</v>
      </c>
      <c r="E164" s="30">
        <v>1335.18</v>
      </c>
      <c r="F164" s="30">
        <v>8026.26</v>
      </c>
      <c r="G164" s="30">
        <v>-1472.4</v>
      </c>
      <c r="H164" s="30">
        <v>6553.8600000000006</v>
      </c>
    </row>
    <row r="165" spans="1:8" x14ac:dyDescent="0.2">
      <c r="A165" s="33" t="s">
        <v>296</v>
      </c>
      <c r="B165" s="34" t="s">
        <v>297</v>
      </c>
      <c r="C165" s="30">
        <v>7038.46</v>
      </c>
      <c r="D165" s="30">
        <v>0</v>
      </c>
      <c r="E165" s="30">
        <v>2987.62</v>
      </c>
      <c r="F165" s="30">
        <v>12137.619999999999</v>
      </c>
      <c r="G165" s="30">
        <v>-2322.44</v>
      </c>
      <c r="H165" s="30">
        <v>9815.18</v>
      </c>
    </row>
    <row r="166" spans="1:8" x14ac:dyDescent="0.2">
      <c r="A166" s="33" t="s">
        <v>79</v>
      </c>
      <c r="B166" s="34" t="s">
        <v>298</v>
      </c>
      <c r="C166" s="30">
        <v>4396.2</v>
      </c>
      <c r="D166" s="30">
        <v>0</v>
      </c>
      <c r="E166" s="30">
        <v>1537.26</v>
      </c>
      <c r="F166" s="30">
        <v>6010.89</v>
      </c>
      <c r="G166" s="30">
        <v>-668.89</v>
      </c>
      <c r="H166" s="30">
        <v>5342</v>
      </c>
    </row>
    <row r="167" spans="1:8" x14ac:dyDescent="0.2">
      <c r="A167" s="33" t="s">
        <v>299</v>
      </c>
      <c r="B167" s="34" t="s">
        <v>99</v>
      </c>
      <c r="C167" s="30">
        <v>2861.91</v>
      </c>
      <c r="D167" s="30">
        <v>0</v>
      </c>
      <c r="E167" s="30">
        <v>1190.23</v>
      </c>
      <c r="F167" s="30">
        <v>4828.2199999999993</v>
      </c>
      <c r="G167" s="30">
        <v>-1158.04</v>
      </c>
      <c r="H167" s="30">
        <v>3670.18</v>
      </c>
    </row>
    <row r="168" spans="1:8" x14ac:dyDescent="0.2">
      <c r="A168" s="33" t="s">
        <v>300</v>
      </c>
      <c r="B168" s="34" t="s">
        <v>103</v>
      </c>
      <c r="C168" s="30">
        <v>6480.49</v>
      </c>
      <c r="D168" s="30">
        <v>0</v>
      </c>
      <c r="E168" s="30">
        <v>2252.15</v>
      </c>
      <c r="F168" s="30">
        <v>8732.64</v>
      </c>
      <c r="G168" s="30">
        <v>-1393.12</v>
      </c>
      <c r="H168" s="30">
        <v>7339.52</v>
      </c>
    </row>
    <row r="169" spans="1:8" x14ac:dyDescent="0.2">
      <c r="A169" s="33" t="s">
        <v>301</v>
      </c>
      <c r="B169" s="34" t="s">
        <v>127</v>
      </c>
      <c r="C169" s="30">
        <v>2170.08</v>
      </c>
      <c r="D169" s="30">
        <v>0</v>
      </c>
      <c r="E169" s="30">
        <v>1266.1500000000001</v>
      </c>
      <c r="F169" s="30">
        <v>3550.69</v>
      </c>
      <c r="G169" s="30">
        <v>-2312.3200000000002</v>
      </c>
      <c r="H169" s="30">
        <v>0</v>
      </c>
    </row>
    <row r="170" spans="1:8" x14ac:dyDescent="0.2">
      <c r="A170" s="33" t="s">
        <v>302</v>
      </c>
      <c r="B170" s="34" t="s">
        <v>99</v>
      </c>
      <c r="C170" s="30">
        <v>2861.91</v>
      </c>
      <c r="D170" s="30">
        <v>0</v>
      </c>
      <c r="E170" s="30">
        <v>1148.02</v>
      </c>
      <c r="F170" s="30">
        <v>4764.66</v>
      </c>
      <c r="G170" s="30">
        <v>-426.62</v>
      </c>
      <c r="H170" s="30">
        <v>4338.04</v>
      </c>
    </row>
    <row r="171" spans="1:8" x14ac:dyDescent="0.2">
      <c r="A171" s="33" t="s">
        <v>303</v>
      </c>
      <c r="B171" s="34" t="s">
        <v>99</v>
      </c>
      <c r="C171" s="30">
        <v>2861.91</v>
      </c>
      <c r="D171" s="30">
        <v>0</v>
      </c>
      <c r="E171" s="30">
        <v>645.4</v>
      </c>
      <c r="F171" s="30">
        <v>3810.9100000000003</v>
      </c>
      <c r="G171" s="30">
        <v>-312.93</v>
      </c>
      <c r="H171" s="30">
        <v>3497.98</v>
      </c>
    </row>
    <row r="172" spans="1:8" x14ac:dyDescent="0.2">
      <c r="A172" s="33" t="s">
        <v>304</v>
      </c>
      <c r="B172" s="34" t="s">
        <v>107</v>
      </c>
      <c r="C172" s="30">
        <v>4449.6400000000003</v>
      </c>
      <c r="D172" s="30">
        <v>0</v>
      </c>
      <c r="E172" s="30">
        <v>1779.61</v>
      </c>
      <c r="F172" s="30">
        <v>7711.65</v>
      </c>
      <c r="G172" s="30">
        <v>-1186.6199999999999</v>
      </c>
      <c r="H172" s="30">
        <v>6525.03</v>
      </c>
    </row>
    <row r="173" spans="1:8" x14ac:dyDescent="0.2">
      <c r="A173" s="33" t="s">
        <v>305</v>
      </c>
      <c r="B173" s="34" t="s">
        <v>99</v>
      </c>
      <c r="C173" s="30">
        <v>2861.91</v>
      </c>
      <c r="D173" s="30">
        <v>0</v>
      </c>
      <c r="E173" s="30">
        <v>1174.6300000000001</v>
      </c>
      <c r="F173" s="30">
        <v>5641.34</v>
      </c>
      <c r="G173" s="30">
        <v>-666.58</v>
      </c>
      <c r="H173" s="30">
        <v>4974.76</v>
      </c>
    </row>
    <row r="174" spans="1:8" x14ac:dyDescent="0.2">
      <c r="A174" s="33" t="s">
        <v>306</v>
      </c>
      <c r="B174" s="34" t="s">
        <v>99</v>
      </c>
      <c r="C174" s="30">
        <v>2861.91</v>
      </c>
      <c r="D174" s="30">
        <v>0</v>
      </c>
      <c r="E174" s="30">
        <v>1159.69</v>
      </c>
      <c r="F174" s="30">
        <v>5384.83</v>
      </c>
      <c r="G174" s="30">
        <v>-586.01</v>
      </c>
      <c r="H174" s="30">
        <v>4798.82</v>
      </c>
    </row>
    <row r="175" spans="1:8" x14ac:dyDescent="0.2">
      <c r="A175" s="33" t="s">
        <v>307</v>
      </c>
      <c r="B175" s="34" t="s">
        <v>103</v>
      </c>
      <c r="C175" s="30">
        <v>6480.49</v>
      </c>
      <c r="D175" s="30">
        <v>0</v>
      </c>
      <c r="E175" s="30">
        <v>2269.7800000000002</v>
      </c>
      <c r="F175" s="30">
        <v>9053.8700000000008</v>
      </c>
      <c r="G175" s="30">
        <v>-1507.42</v>
      </c>
      <c r="H175" s="30">
        <v>7546.4500000000007</v>
      </c>
    </row>
    <row r="176" spans="1:8" x14ac:dyDescent="0.2">
      <c r="A176" s="33" t="s">
        <v>308</v>
      </c>
      <c r="B176" s="34" t="s">
        <v>103</v>
      </c>
      <c r="C176" s="30">
        <v>6231.24</v>
      </c>
      <c r="D176" s="30">
        <v>0</v>
      </c>
      <c r="E176" s="30">
        <v>529.80999999999995</v>
      </c>
      <c r="F176" s="30">
        <v>7101.49</v>
      </c>
      <c r="G176" s="30">
        <v>-1427.44</v>
      </c>
      <c r="H176" s="30">
        <v>5674.0499999999993</v>
      </c>
    </row>
    <row r="177" spans="1:8" x14ac:dyDescent="0.2">
      <c r="A177" s="33" t="s">
        <v>309</v>
      </c>
      <c r="B177" s="34" t="s">
        <v>99</v>
      </c>
      <c r="C177" s="30">
        <v>2861.91</v>
      </c>
      <c r="D177" s="30">
        <v>0</v>
      </c>
      <c r="E177" s="30">
        <v>119.25</v>
      </c>
      <c r="F177" s="30">
        <v>3073.73</v>
      </c>
      <c r="G177" s="30">
        <v>-268.77</v>
      </c>
      <c r="H177" s="30">
        <v>2804.96</v>
      </c>
    </row>
    <row r="178" spans="1:8" x14ac:dyDescent="0.2">
      <c r="A178" s="33" t="s">
        <v>310</v>
      </c>
      <c r="B178" s="34" t="s">
        <v>99</v>
      </c>
      <c r="C178" s="30">
        <v>2861.91</v>
      </c>
      <c r="D178" s="30">
        <v>0</v>
      </c>
      <c r="E178" s="30">
        <v>1042.52</v>
      </c>
      <c r="F178" s="30">
        <v>4258.63</v>
      </c>
      <c r="G178" s="30">
        <v>-563.01</v>
      </c>
      <c r="H178" s="30">
        <v>3695.62</v>
      </c>
    </row>
    <row r="179" spans="1:8" x14ac:dyDescent="0.2">
      <c r="A179" s="33" t="s">
        <v>311</v>
      </c>
      <c r="B179" s="34" t="s">
        <v>99</v>
      </c>
      <c r="C179" s="30">
        <v>3497.9</v>
      </c>
      <c r="D179" s="30">
        <v>0</v>
      </c>
      <c r="E179" s="30">
        <v>783.69</v>
      </c>
      <c r="F179" s="30">
        <v>4585.1900000000005</v>
      </c>
      <c r="G179" s="30">
        <v>-1748.74</v>
      </c>
      <c r="H179" s="30">
        <v>2836.4500000000003</v>
      </c>
    </row>
    <row r="180" spans="1:8" x14ac:dyDescent="0.2">
      <c r="A180" s="33" t="s">
        <v>312</v>
      </c>
      <c r="B180" s="34" t="s">
        <v>99</v>
      </c>
      <c r="C180" s="30">
        <v>2861.91</v>
      </c>
      <c r="D180" s="30">
        <v>0</v>
      </c>
      <c r="E180" s="30">
        <v>644.54</v>
      </c>
      <c r="F180" s="30">
        <v>3810.05</v>
      </c>
      <c r="G180" s="30">
        <v>-312.93</v>
      </c>
      <c r="H180" s="30">
        <v>3497.12</v>
      </c>
    </row>
    <row r="181" spans="1:8" x14ac:dyDescent="0.2">
      <c r="A181" s="33" t="s">
        <v>86</v>
      </c>
      <c r="B181" s="34" t="s">
        <v>313</v>
      </c>
      <c r="C181" s="30">
        <v>4396.2</v>
      </c>
      <c r="D181" s="30">
        <v>0</v>
      </c>
      <c r="E181" s="30">
        <v>1687.14</v>
      </c>
      <c r="F181" s="30">
        <v>7195.92</v>
      </c>
      <c r="G181" s="30">
        <v>-1027.27</v>
      </c>
      <c r="H181" s="30">
        <v>6168.6500000000005</v>
      </c>
    </row>
    <row r="182" spans="1:8" x14ac:dyDescent="0.2">
      <c r="A182" s="33" t="s">
        <v>314</v>
      </c>
      <c r="B182" s="34" t="s">
        <v>99</v>
      </c>
      <c r="C182" s="30">
        <v>3497.9</v>
      </c>
      <c r="D182" s="30">
        <v>0</v>
      </c>
      <c r="E182" s="30">
        <v>302.45</v>
      </c>
      <c r="F182" s="30">
        <v>4317.32</v>
      </c>
      <c r="G182" s="30">
        <v>-556.97</v>
      </c>
      <c r="H182" s="30">
        <v>3760.35</v>
      </c>
    </row>
    <row r="183" spans="1:8" x14ac:dyDescent="0.2">
      <c r="A183" s="33" t="s">
        <v>315</v>
      </c>
      <c r="B183" s="34" t="s">
        <v>105</v>
      </c>
      <c r="C183" s="30">
        <v>2160.19</v>
      </c>
      <c r="D183" s="30">
        <v>0</v>
      </c>
      <c r="E183" s="30">
        <v>462.61</v>
      </c>
      <c r="F183" s="30">
        <v>2622.8</v>
      </c>
      <c r="G183" s="30">
        <v>-301.25</v>
      </c>
      <c r="H183" s="30">
        <v>2321.5500000000002</v>
      </c>
    </row>
    <row r="184" spans="1:8" x14ac:dyDescent="0.2">
      <c r="A184" s="33" t="s">
        <v>316</v>
      </c>
      <c r="B184" s="34" t="s">
        <v>152</v>
      </c>
      <c r="C184" s="30">
        <v>6396.33</v>
      </c>
      <c r="D184" s="30">
        <v>0</v>
      </c>
      <c r="E184" s="30">
        <v>2367.7199999999998</v>
      </c>
      <c r="F184" s="30">
        <v>9067.65</v>
      </c>
      <c r="G184" s="30">
        <v>-1475.73</v>
      </c>
      <c r="H184" s="30">
        <v>7591.92</v>
      </c>
    </row>
    <row r="185" spans="1:8" x14ac:dyDescent="0.2">
      <c r="A185" s="33" t="s">
        <v>317</v>
      </c>
      <c r="B185" s="34" t="s">
        <v>138</v>
      </c>
      <c r="C185" s="30">
        <v>8869</v>
      </c>
      <c r="D185" s="30">
        <v>0</v>
      </c>
      <c r="E185" s="30">
        <v>3078.91</v>
      </c>
      <c r="F185" s="30">
        <v>12260.13</v>
      </c>
      <c r="G185" s="30">
        <v>-3778.13</v>
      </c>
      <c r="H185" s="30">
        <v>8482</v>
      </c>
    </row>
    <row r="186" spans="1:8" x14ac:dyDescent="0.2">
      <c r="A186" s="33" t="s">
        <v>318</v>
      </c>
      <c r="B186" s="34" t="s">
        <v>103</v>
      </c>
      <c r="C186" s="30">
        <v>5302.22</v>
      </c>
      <c r="D186" s="30">
        <v>0</v>
      </c>
      <c r="E186" s="30">
        <v>2077.04</v>
      </c>
      <c r="F186" s="30">
        <v>8562.630000000001</v>
      </c>
      <c r="G186" s="30">
        <v>-1086.01</v>
      </c>
      <c r="H186" s="30">
        <v>7476.62</v>
      </c>
    </row>
    <row r="187" spans="1:8" x14ac:dyDescent="0.2">
      <c r="A187" s="33" t="s">
        <v>319</v>
      </c>
      <c r="B187" s="34" t="s">
        <v>103</v>
      </c>
      <c r="C187" s="30">
        <v>5098.29</v>
      </c>
      <c r="D187" s="30">
        <v>0</v>
      </c>
      <c r="E187" s="30">
        <v>886.41</v>
      </c>
      <c r="F187" s="30">
        <v>6904.86</v>
      </c>
      <c r="G187" s="30">
        <v>-1219.1500000000001</v>
      </c>
      <c r="H187" s="30">
        <v>5685.71</v>
      </c>
    </row>
    <row r="188" spans="1:8" x14ac:dyDescent="0.2">
      <c r="A188" s="33" t="s">
        <v>320</v>
      </c>
      <c r="B188" s="34" t="s">
        <v>99</v>
      </c>
      <c r="C188" s="30">
        <v>2861.91</v>
      </c>
      <c r="D188" s="30">
        <v>0</v>
      </c>
      <c r="E188" s="30">
        <v>429.45</v>
      </c>
      <c r="F188" s="30">
        <v>4358.67</v>
      </c>
      <c r="G188" s="30">
        <v>-505.39</v>
      </c>
      <c r="H188" s="30">
        <v>3853.2799999999997</v>
      </c>
    </row>
    <row r="189" spans="1:8" x14ac:dyDescent="0.2">
      <c r="A189" s="33" t="s">
        <v>321</v>
      </c>
      <c r="B189" s="34" t="s">
        <v>99</v>
      </c>
      <c r="C189" s="30">
        <v>2861.91</v>
      </c>
      <c r="D189" s="30">
        <v>0</v>
      </c>
      <c r="E189" s="30">
        <v>1042.52</v>
      </c>
      <c r="F189" s="30">
        <v>4631.8999999999996</v>
      </c>
      <c r="G189" s="30">
        <v>-714.27</v>
      </c>
      <c r="H189" s="30">
        <v>3917.63</v>
      </c>
    </row>
    <row r="190" spans="1:8" x14ac:dyDescent="0.2">
      <c r="A190" s="33" t="s">
        <v>322</v>
      </c>
      <c r="B190" s="34" t="s">
        <v>127</v>
      </c>
      <c r="C190" s="30">
        <v>2170.08</v>
      </c>
      <c r="D190" s="30">
        <v>0</v>
      </c>
      <c r="E190" s="30">
        <v>762.43</v>
      </c>
      <c r="F190" s="30">
        <v>2932.5099999999998</v>
      </c>
      <c r="G190" s="30">
        <v>-302.73</v>
      </c>
      <c r="H190" s="30">
        <v>2629.7799999999997</v>
      </c>
    </row>
    <row r="191" spans="1:8" x14ac:dyDescent="0.2">
      <c r="A191" s="33" t="s">
        <v>323</v>
      </c>
      <c r="B191" s="34" t="s">
        <v>99</v>
      </c>
      <c r="C191" s="30">
        <v>2861.91</v>
      </c>
      <c r="D191" s="30">
        <v>0</v>
      </c>
      <c r="E191" s="30">
        <v>1079.3</v>
      </c>
      <c r="F191" s="30">
        <v>4865.05</v>
      </c>
      <c r="G191" s="30">
        <v>-1125.49</v>
      </c>
      <c r="H191" s="30">
        <v>3739.5600000000004</v>
      </c>
    </row>
    <row r="192" spans="1:8" x14ac:dyDescent="0.2">
      <c r="A192" s="33" t="s">
        <v>324</v>
      </c>
      <c r="B192" s="34" t="s">
        <v>271</v>
      </c>
      <c r="C192" s="30">
        <v>2745.86</v>
      </c>
      <c r="D192" s="30">
        <v>0</v>
      </c>
      <c r="E192" s="30">
        <v>958.5</v>
      </c>
      <c r="F192" s="30">
        <v>3704.36</v>
      </c>
      <c r="G192" s="30">
        <v>-231.3</v>
      </c>
      <c r="H192" s="30">
        <v>3473.06</v>
      </c>
    </row>
    <row r="193" spans="1:8" x14ac:dyDescent="0.2">
      <c r="A193" s="33" t="s">
        <v>325</v>
      </c>
      <c r="B193" s="34" t="s">
        <v>99</v>
      </c>
      <c r="C193" s="30">
        <v>3497.9</v>
      </c>
      <c r="D193" s="30">
        <v>0</v>
      </c>
      <c r="E193" s="30">
        <v>1281.29</v>
      </c>
      <c r="F193" s="30">
        <v>5103.03</v>
      </c>
      <c r="G193" s="30">
        <v>-1401.38</v>
      </c>
      <c r="H193" s="30">
        <v>3701.65</v>
      </c>
    </row>
    <row r="194" spans="1:8" x14ac:dyDescent="0.2">
      <c r="A194" s="33" t="s">
        <v>326</v>
      </c>
      <c r="B194" s="34" t="s">
        <v>101</v>
      </c>
      <c r="C194" s="30">
        <v>1791.43</v>
      </c>
      <c r="D194" s="30">
        <v>0</v>
      </c>
      <c r="E194" s="30">
        <v>77.03</v>
      </c>
      <c r="F194" s="30">
        <v>2512.69</v>
      </c>
      <c r="G194" s="30">
        <v>-303.92</v>
      </c>
      <c r="H194" s="30">
        <v>2208.77</v>
      </c>
    </row>
    <row r="195" spans="1:8" x14ac:dyDescent="0.2">
      <c r="A195" s="33" t="s">
        <v>92</v>
      </c>
      <c r="B195" s="34" t="s">
        <v>327</v>
      </c>
      <c r="C195" s="30">
        <v>5562.6</v>
      </c>
      <c r="D195" s="30">
        <v>0</v>
      </c>
      <c r="E195" s="30">
        <v>1896.94</v>
      </c>
      <c r="F195" s="30">
        <v>7459.5400000000009</v>
      </c>
      <c r="G195" s="30">
        <v>-946.74</v>
      </c>
      <c r="H195" s="30">
        <v>6512.7999999999993</v>
      </c>
    </row>
    <row r="196" spans="1:8" x14ac:dyDescent="0.2">
      <c r="A196" s="33" t="s">
        <v>328</v>
      </c>
      <c r="B196" s="34" t="s">
        <v>103</v>
      </c>
      <c r="C196" s="30">
        <v>6231.24</v>
      </c>
      <c r="D196" s="30">
        <v>0</v>
      </c>
      <c r="E196" s="30">
        <v>259.64</v>
      </c>
      <c r="F196" s="30">
        <v>6544.29</v>
      </c>
      <c r="G196" s="30">
        <v>-1319.38</v>
      </c>
      <c r="H196" s="30">
        <v>5224.9100000000008</v>
      </c>
    </row>
    <row r="197" spans="1:8" x14ac:dyDescent="0.2">
      <c r="A197" s="33" t="s">
        <v>329</v>
      </c>
      <c r="B197" s="34" t="s">
        <v>152</v>
      </c>
      <c r="C197" s="30">
        <v>6396.33</v>
      </c>
      <c r="D197" s="30">
        <v>0</v>
      </c>
      <c r="E197" s="30">
        <v>2249.83</v>
      </c>
      <c r="F197" s="30">
        <v>9408.33</v>
      </c>
      <c r="G197" s="30">
        <v>-1648.39</v>
      </c>
      <c r="H197" s="30">
        <v>7759.94</v>
      </c>
    </row>
    <row r="198" spans="1:8" x14ac:dyDescent="0.2">
      <c r="A198" s="33" t="s">
        <v>330</v>
      </c>
      <c r="B198" s="34" t="s">
        <v>132</v>
      </c>
      <c r="C198" s="30">
        <v>3496.93</v>
      </c>
      <c r="D198" s="30">
        <v>0</v>
      </c>
      <c r="E198" s="30">
        <v>1614.19</v>
      </c>
      <c r="F198" s="30">
        <v>6830</v>
      </c>
      <c r="G198" s="30">
        <v>-858.09</v>
      </c>
      <c r="H198" s="30">
        <v>5971.91</v>
      </c>
    </row>
    <row r="199" spans="1:8" x14ac:dyDescent="0.2">
      <c r="A199" s="33" t="s">
        <v>331</v>
      </c>
      <c r="B199" s="34" t="s">
        <v>99</v>
      </c>
      <c r="C199" s="30">
        <v>3497.9</v>
      </c>
      <c r="D199" s="30">
        <v>0</v>
      </c>
      <c r="E199" s="30">
        <v>1267.02</v>
      </c>
      <c r="F199" s="30">
        <v>5159.6000000000004</v>
      </c>
      <c r="G199" s="30">
        <v>-1789.67</v>
      </c>
      <c r="H199" s="30">
        <v>3369.93</v>
      </c>
    </row>
    <row r="200" spans="1:8" x14ac:dyDescent="0.2">
      <c r="A200" s="33" t="s">
        <v>332</v>
      </c>
      <c r="B200" s="34" t="s">
        <v>291</v>
      </c>
      <c r="C200" s="30">
        <v>6050.45</v>
      </c>
      <c r="D200" s="30">
        <v>0</v>
      </c>
      <c r="E200" s="30">
        <v>514.74</v>
      </c>
      <c r="F200" s="30">
        <v>6868.79</v>
      </c>
      <c r="G200" s="30">
        <v>-1345.51</v>
      </c>
      <c r="H200" s="30">
        <v>5523.28</v>
      </c>
    </row>
    <row r="201" spans="1:8" x14ac:dyDescent="0.2">
      <c r="A201" s="33" t="s">
        <v>333</v>
      </c>
      <c r="B201" s="34" t="s">
        <v>107</v>
      </c>
      <c r="C201" s="30">
        <v>4278.5</v>
      </c>
      <c r="D201" s="30">
        <v>0</v>
      </c>
      <c r="E201" s="30">
        <v>0</v>
      </c>
      <c r="F201" s="30">
        <v>2142.5</v>
      </c>
      <c r="G201" s="30">
        <v>-170.05</v>
      </c>
      <c r="H201" s="30">
        <v>1972.45</v>
      </c>
    </row>
    <row r="202" spans="1:8" x14ac:dyDescent="0.2">
      <c r="A202" s="33" t="s">
        <v>334</v>
      </c>
      <c r="B202" s="34" t="s">
        <v>110</v>
      </c>
      <c r="C202" s="30">
        <v>4441.34</v>
      </c>
      <c r="D202" s="30">
        <v>0</v>
      </c>
      <c r="E202" s="30">
        <v>1570.64</v>
      </c>
      <c r="F202" s="30">
        <v>6315.58</v>
      </c>
      <c r="G202" s="30">
        <v>-759.37</v>
      </c>
      <c r="H202" s="30">
        <v>5556.21</v>
      </c>
    </row>
    <row r="203" spans="1:8" x14ac:dyDescent="0.2">
      <c r="A203" s="33" t="s">
        <v>335</v>
      </c>
      <c r="B203" s="34" t="s">
        <v>107</v>
      </c>
      <c r="C203" s="30">
        <v>4449.6400000000003</v>
      </c>
      <c r="D203" s="30">
        <v>0</v>
      </c>
      <c r="E203" s="30">
        <v>3021.24</v>
      </c>
      <c r="F203" s="30">
        <v>10070.48</v>
      </c>
      <c r="G203" s="30">
        <v>-5766.57</v>
      </c>
      <c r="H203" s="30">
        <v>0</v>
      </c>
    </row>
    <row r="204" spans="1:8" x14ac:dyDescent="0.2">
      <c r="A204" s="33" t="s">
        <v>336</v>
      </c>
      <c r="B204" s="34" t="s">
        <v>142</v>
      </c>
      <c r="C204" s="30">
        <v>3088.72</v>
      </c>
      <c r="D204" s="30">
        <v>0</v>
      </c>
      <c r="E204" s="30">
        <v>1181.06</v>
      </c>
      <c r="F204" s="30">
        <v>4707.3600000000006</v>
      </c>
      <c r="G204" s="30">
        <v>-372.36</v>
      </c>
      <c r="H204" s="30">
        <v>4335</v>
      </c>
    </row>
    <row r="205" spans="1:8" x14ac:dyDescent="0.2">
      <c r="A205" s="33" t="s">
        <v>337</v>
      </c>
      <c r="B205" s="34" t="s">
        <v>197</v>
      </c>
      <c r="C205" s="30">
        <v>3908.21</v>
      </c>
      <c r="D205" s="30">
        <v>0</v>
      </c>
      <c r="E205" s="30">
        <v>1484.16</v>
      </c>
      <c r="F205" s="30">
        <v>6104.95</v>
      </c>
      <c r="G205" s="30">
        <v>-717.96</v>
      </c>
      <c r="H205" s="30">
        <v>5386.99</v>
      </c>
    </row>
    <row r="206" spans="1:8" x14ac:dyDescent="0.2">
      <c r="A206" s="33" t="s">
        <v>338</v>
      </c>
      <c r="B206" s="34" t="s">
        <v>339</v>
      </c>
      <c r="C206" s="30">
        <v>5562.6</v>
      </c>
      <c r="D206" s="30">
        <v>0</v>
      </c>
      <c r="E206" s="30">
        <v>3446.68</v>
      </c>
      <c r="F206" s="30">
        <v>9075.93</v>
      </c>
      <c r="G206" s="30">
        <v>-6283.96</v>
      </c>
      <c r="H206" s="30">
        <v>0</v>
      </c>
    </row>
    <row r="207" spans="1:8" x14ac:dyDescent="0.2">
      <c r="A207" s="33" t="s">
        <v>340</v>
      </c>
      <c r="B207" s="34" t="s">
        <v>176</v>
      </c>
      <c r="C207" s="30">
        <v>2170.08</v>
      </c>
      <c r="D207" s="30">
        <v>0</v>
      </c>
      <c r="E207" s="30">
        <v>764.62</v>
      </c>
      <c r="F207" s="30">
        <v>2934.7</v>
      </c>
      <c r="G207" s="30">
        <v>-302.73</v>
      </c>
      <c r="H207" s="30">
        <v>2631.97</v>
      </c>
    </row>
    <row r="208" spans="1:8" x14ac:dyDescent="0.2">
      <c r="A208" s="33" t="s">
        <v>341</v>
      </c>
      <c r="B208" s="34" t="s">
        <v>101</v>
      </c>
      <c r="C208" s="30">
        <v>1791.43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</row>
    <row r="209" spans="1:8" x14ac:dyDescent="0.2">
      <c r="A209" s="33" t="s">
        <v>342</v>
      </c>
      <c r="B209" s="34" t="s">
        <v>107</v>
      </c>
      <c r="C209" s="30">
        <v>4449.6400000000003</v>
      </c>
      <c r="D209" s="30">
        <v>0</v>
      </c>
      <c r="E209" s="30">
        <v>1762.31</v>
      </c>
      <c r="F209" s="30">
        <v>8379.11</v>
      </c>
      <c r="G209" s="30">
        <v>-1444.43</v>
      </c>
      <c r="H209" s="30">
        <v>6934.68</v>
      </c>
    </row>
    <row r="210" spans="1:8" x14ac:dyDescent="0.2">
      <c r="A210" s="33" t="s">
        <v>343</v>
      </c>
      <c r="B210" s="34" t="s">
        <v>117</v>
      </c>
      <c r="C210" s="30">
        <v>2170.08</v>
      </c>
      <c r="D210" s="30">
        <v>0</v>
      </c>
      <c r="E210" s="30">
        <v>936.56</v>
      </c>
      <c r="F210" s="30">
        <v>3835.82</v>
      </c>
      <c r="G210" s="30">
        <v>-258.49</v>
      </c>
      <c r="H210" s="30">
        <v>3577.33</v>
      </c>
    </row>
    <row r="211" spans="1:8" x14ac:dyDescent="0.2">
      <c r="A211" s="33" t="s">
        <v>344</v>
      </c>
      <c r="B211" s="34" t="s">
        <v>99</v>
      </c>
      <c r="C211" s="30">
        <v>3497.9</v>
      </c>
      <c r="D211" s="30">
        <v>0</v>
      </c>
      <c r="E211" s="30">
        <v>1256.18</v>
      </c>
      <c r="F211" s="30">
        <v>5067.8</v>
      </c>
      <c r="G211" s="30">
        <v>-715.08</v>
      </c>
      <c r="H211" s="30">
        <v>4352.72</v>
      </c>
    </row>
    <row r="212" spans="1:8" x14ac:dyDescent="0.2">
      <c r="A212" s="33" t="s">
        <v>345</v>
      </c>
      <c r="B212" s="34" t="s">
        <v>346</v>
      </c>
      <c r="C212" s="30">
        <v>5562.6</v>
      </c>
      <c r="D212" s="30">
        <v>0</v>
      </c>
      <c r="E212" s="30">
        <v>1895.21</v>
      </c>
      <c r="F212" s="30">
        <v>7457.81</v>
      </c>
      <c r="G212" s="30">
        <v>-1047.53</v>
      </c>
      <c r="H212" s="30">
        <v>6410.28</v>
      </c>
    </row>
    <row r="213" spans="1:8" x14ac:dyDescent="0.2">
      <c r="A213" s="33" t="s">
        <v>347</v>
      </c>
      <c r="B213" s="34" t="s">
        <v>348</v>
      </c>
      <c r="C213" s="30">
        <v>12675.88</v>
      </c>
      <c r="D213" s="30">
        <v>0</v>
      </c>
      <c r="E213" s="30">
        <v>8021.52</v>
      </c>
      <c r="F213" s="30">
        <v>21009.98</v>
      </c>
      <c r="G213" s="30">
        <v>-4236.72</v>
      </c>
      <c r="H213" s="30">
        <v>16773.260000000002</v>
      </c>
    </row>
    <row r="214" spans="1:8" x14ac:dyDescent="0.2">
      <c r="A214" s="33" t="s">
        <v>349</v>
      </c>
      <c r="B214" s="34" t="s">
        <v>146</v>
      </c>
      <c r="C214" s="30">
        <v>1929.2</v>
      </c>
      <c r="D214" s="30">
        <v>0</v>
      </c>
      <c r="E214" s="30">
        <v>785.16</v>
      </c>
      <c r="F214" s="30">
        <v>3019.89</v>
      </c>
      <c r="G214" s="30">
        <v>-178.35</v>
      </c>
      <c r="H214" s="30">
        <v>2841.54</v>
      </c>
    </row>
    <row r="215" spans="1:8" x14ac:dyDescent="0.2">
      <c r="A215" s="33" t="s">
        <v>350</v>
      </c>
      <c r="B215" s="34" t="s">
        <v>117</v>
      </c>
      <c r="C215" s="30">
        <v>2086.62</v>
      </c>
      <c r="D215" s="30">
        <v>0</v>
      </c>
      <c r="E215" s="30">
        <v>184.74</v>
      </c>
      <c r="F215" s="30">
        <v>2783.9399999999996</v>
      </c>
      <c r="G215" s="30">
        <v>-331.55</v>
      </c>
      <c r="H215" s="30">
        <v>2452.3900000000003</v>
      </c>
    </row>
    <row r="216" spans="1:8" x14ac:dyDescent="0.2">
      <c r="A216" s="33" t="s">
        <v>351</v>
      </c>
      <c r="B216" s="34" t="s">
        <v>101</v>
      </c>
      <c r="C216" s="30">
        <v>1791.43</v>
      </c>
      <c r="D216" s="30">
        <v>0</v>
      </c>
      <c r="E216" s="30">
        <v>77.03</v>
      </c>
      <c r="F216" s="30">
        <v>2486.42</v>
      </c>
      <c r="G216" s="30">
        <v>-301.56</v>
      </c>
      <c r="H216" s="30">
        <v>2184.86</v>
      </c>
    </row>
    <row r="217" spans="1:8" x14ac:dyDescent="0.2">
      <c r="A217" s="33" t="s">
        <v>352</v>
      </c>
      <c r="B217" s="34" t="s">
        <v>291</v>
      </c>
      <c r="C217" s="30">
        <v>6292.47</v>
      </c>
      <c r="D217" s="30">
        <v>0</v>
      </c>
      <c r="E217" s="30">
        <v>2224.88</v>
      </c>
      <c r="F217" s="30">
        <v>9135.57</v>
      </c>
      <c r="G217" s="30">
        <v>-1436.63</v>
      </c>
      <c r="H217" s="30">
        <v>7698.9400000000005</v>
      </c>
    </row>
    <row r="218" spans="1:8" x14ac:dyDescent="0.2">
      <c r="A218" s="33" t="s">
        <v>353</v>
      </c>
      <c r="B218" s="34" t="s">
        <v>101</v>
      </c>
      <c r="C218" s="30">
        <v>1791.43</v>
      </c>
      <c r="D218" s="30">
        <v>0</v>
      </c>
      <c r="E218" s="30">
        <v>433.12</v>
      </c>
      <c r="F218" s="30">
        <v>2537.13</v>
      </c>
      <c r="G218" s="30">
        <v>-274.08</v>
      </c>
      <c r="H218" s="30">
        <v>2263.0500000000002</v>
      </c>
    </row>
    <row r="219" spans="1:8" x14ac:dyDescent="0.2">
      <c r="A219" s="33" t="s">
        <v>354</v>
      </c>
      <c r="B219" s="34" t="s">
        <v>117</v>
      </c>
      <c r="C219" s="30">
        <v>2170.08</v>
      </c>
      <c r="D219" s="30">
        <v>0</v>
      </c>
      <c r="E219" s="30">
        <v>832.84</v>
      </c>
      <c r="F219" s="30">
        <v>3315.5</v>
      </c>
      <c r="G219" s="30">
        <v>-200.66</v>
      </c>
      <c r="H219" s="30">
        <v>3114.84</v>
      </c>
    </row>
    <row r="220" spans="1:8" x14ac:dyDescent="0.2">
      <c r="A220" s="33" t="s">
        <v>355</v>
      </c>
      <c r="B220" s="34" t="s">
        <v>99</v>
      </c>
      <c r="C220" s="30">
        <v>3497.9</v>
      </c>
      <c r="D220" s="30">
        <v>0</v>
      </c>
      <c r="E220" s="30">
        <v>0</v>
      </c>
      <c r="F220" s="30">
        <v>1774.03</v>
      </c>
      <c r="G220" s="30">
        <v>-136.88999999999999</v>
      </c>
      <c r="H220" s="30">
        <v>1637.14</v>
      </c>
    </row>
    <row r="221" spans="1:8" x14ac:dyDescent="0.2">
      <c r="A221" s="33" t="s">
        <v>356</v>
      </c>
      <c r="B221" s="34" t="s">
        <v>103</v>
      </c>
      <c r="C221" s="30">
        <v>5098.29</v>
      </c>
      <c r="D221" s="30">
        <v>0</v>
      </c>
      <c r="E221" s="30">
        <v>212.43</v>
      </c>
      <c r="F221" s="30">
        <v>5254.1900000000005</v>
      </c>
      <c r="G221" s="30">
        <v>-858.36</v>
      </c>
      <c r="H221" s="30">
        <v>4395.83</v>
      </c>
    </row>
    <row r="222" spans="1:8" x14ac:dyDescent="0.2">
      <c r="A222" s="33" t="s">
        <v>357</v>
      </c>
      <c r="B222" s="34" t="s">
        <v>181</v>
      </c>
      <c r="C222" s="30">
        <v>1855</v>
      </c>
      <c r="D222" s="30">
        <v>0</v>
      </c>
      <c r="E222" s="30">
        <v>397.05</v>
      </c>
      <c r="F222" s="30">
        <v>2564.63</v>
      </c>
      <c r="G222" s="30">
        <v>-283.61</v>
      </c>
      <c r="H222" s="30">
        <v>2281.02</v>
      </c>
    </row>
    <row r="223" spans="1:8" x14ac:dyDescent="0.2">
      <c r="A223" s="33" t="s">
        <v>358</v>
      </c>
      <c r="B223" s="34" t="s">
        <v>159</v>
      </c>
      <c r="C223" s="30">
        <v>3903.33</v>
      </c>
      <c r="D223" s="30">
        <v>0</v>
      </c>
      <c r="E223" s="30">
        <v>336.13</v>
      </c>
      <c r="F223" s="30">
        <v>4604.13</v>
      </c>
      <c r="G223" s="30">
        <v>-600.30999999999995</v>
      </c>
      <c r="H223" s="30">
        <v>4003.82</v>
      </c>
    </row>
    <row r="224" spans="1:8" x14ac:dyDescent="0.2">
      <c r="A224" s="33" t="s">
        <v>359</v>
      </c>
      <c r="B224" s="34" t="s">
        <v>99</v>
      </c>
      <c r="C224" s="30">
        <v>3497.9</v>
      </c>
      <c r="D224" s="30">
        <v>0</v>
      </c>
      <c r="E224" s="30">
        <v>1535.46</v>
      </c>
      <c r="F224" s="30">
        <v>7736.96</v>
      </c>
      <c r="G224" s="30">
        <v>-1288.08</v>
      </c>
      <c r="H224" s="30">
        <v>6448.88</v>
      </c>
    </row>
    <row r="225" spans="1:8" x14ac:dyDescent="0.2">
      <c r="A225" s="33" t="s">
        <v>360</v>
      </c>
      <c r="B225" s="34" t="s">
        <v>99</v>
      </c>
      <c r="C225" s="30">
        <v>2861.91</v>
      </c>
      <c r="D225" s="30">
        <v>0</v>
      </c>
      <c r="E225" s="30">
        <v>1042.52</v>
      </c>
      <c r="F225" s="30">
        <v>4208.0300000000007</v>
      </c>
      <c r="G225" s="30">
        <v>-312.93</v>
      </c>
      <c r="H225" s="30">
        <v>3895.1</v>
      </c>
    </row>
    <row r="226" spans="1:8" x14ac:dyDescent="0.2">
      <c r="A226" s="33" t="s">
        <v>361</v>
      </c>
      <c r="B226" s="34" t="s">
        <v>195</v>
      </c>
      <c r="C226" s="30">
        <v>3340.75</v>
      </c>
      <c r="D226" s="30">
        <v>0</v>
      </c>
      <c r="E226" s="30">
        <v>977.04</v>
      </c>
      <c r="F226" s="30">
        <v>4917.79</v>
      </c>
      <c r="G226" s="30">
        <v>-508.29</v>
      </c>
      <c r="H226" s="30">
        <v>4409.5</v>
      </c>
    </row>
    <row r="227" spans="1:8" x14ac:dyDescent="0.2">
      <c r="A227" s="33" t="s">
        <v>362</v>
      </c>
      <c r="B227" s="34" t="s">
        <v>103</v>
      </c>
      <c r="C227" s="30">
        <v>5098.29</v>
      </c>
      <c r="D227" s="30">
        <v>0</v>
      </c>
      <c r="E227" s="30">
        <v>1015.03</v>
      </c>
      <c r="F227" s="30">
        <v>6820.41</v>
      </c>
      <c r="G227" s="30">
        <v>-1138.93</v>
      </c>
      <c r="H227" s="30">
        <v>5681.48</v>
      </c>
    </row>
    <row r="228" spans="1:8" x14ac:dyDescent="0.2">
      <c r="A228" s="33" t="s">
        <v>363</v>
      </c>
      <c r="B228" s="34" t="s">
        <v>364</v>
      </c>
      <c r="C228" s="30">
        <v>3139.56</v>
      </c>
      <c r="D228" s="30">
        <v>0</v>
      </c>
      <c r="E228" s="30">
        <v>1150.31</v>
      </c>
      <c r="F228" s="30">
        <v>6969.8700000000008</v>
      </c>
      <c r="G228" s="30">
        <v>-630.79999999999995</v>
      </c>
      <c r="H228" s="30">
        <v>6339.07</v>
      </c>
    </row>
    <row r="229" spans="1:8" x14ac:dyDescent="0.2">
      <c r="A229" s="33" t="s">
        <v>365</v>
      </c>
      <c r="B229" s="34" t="s">
        <v>366</v>
      </c>
      <c r="C229" s="30">
        <v>2170.08</v>
      </c>
      <c r="D229" s="30">
        <v>0</v>
      </c>
      <c r="E229" s="30">
        <v>762.5</v>
      </c>
      <c r="F229" s="30">
        <v>2932.58</v>
      </c>
      <c r="G229" s="30">
        <v>-422.2</v>
      </c>
      <c r="H229" s="30">
        <v>2510.38</v>
      </c>
    </row>
    <row r="230" spans="1:8" x14ac:dyDescent="0.2">
      <c r="A230" s="33" t="s">
        <v>367</v>
      </c>
      <c r="B230" s="34" t="s">
        <v>152</v>
      </c>
      <c r="C230" s="30">
        <v>6150.32</v>
      </c>
      <c r="D230" s="30">
        <v>0</v>
      </c>
      <c r="E230" s="30">
        <v>523.07000000000005</v>
      </c>
      <c r="F230" s="30">
        <v>7007.3499999999995</v>
      </c>
      <c r="G230" s="30">
        <v>-1394.54</v>
      </c>
      <c r="H230" s="30">
        <v>5612.8099999999995</v>
      </c>
    </row>
    <row r="231" spans="1:8" x14ac:dyDescent="0.2">
      <c r="A231" s="33" t="s">
        <v>368</v>
      </c>
      <c r="B231" s="34" t="s">
        <v>247</v>
      </c>
      <c r="C231" s="30">
        <v>1855</v>
      </c>
      <c r="D231" s="30">
        <v>0</v>
      </c>
      <c r="E231" s="30">
        <v>397.13</v>
      </c>
      <c r="F231" s="30">
        <v>2382.13</v>
      </c>
      <c r="G231" s="30">
        <v>-255.48</v>
      </c>
      <c r="H231" s="30">
        <v>2126.65</v>
      </c>
    </row>
    <row r="232" spans="1:8" x14ac:dyDescent="0.2">
      <c r="A232" s="33" t="s">
        <v>369</v>
      </c>
      <c r="B232" s="34" t="s">
        <v>127</v>
      </c>
      <c r="C232" s="30">
        <v>2170.08</v>
      </c>
      <c r="D232" s="30">
        <v>0</v>
      </c>
      <c r="E232" s="30">
        <v>762.47</v>
      </c>
      <c r="F232" s="30">
        <v>3132.55</v>
      </c>
      <c r="G232" s="30">
        <v>-737.92</v>
      </c>
      <c r="H232" s="30">
        <v>2394.63</v>
      </c>
    </row>
    <row r="233" spans="1:8" x14ac:dyDescent="0.2">
      <c r="A233" s="33" t="s">
        <v>58</v>
      </c>
      <c r="B233" s="34" t="s">
        <v>138</v>
      </c>
      <c r="C233" s="30">
        <v>9223.76</v>
      </c>
      <c r="D233" s="30">
        <v>0</v>
      </c>
      <c r="E233" s="30">
        <v>3186.06</v>
      </c>
      <c r="F233" s="30">
        <v>12862.21</v>
      </c>
      <c r="G233" s="30">
        <v>-2442.13</v>
      </c>
      <c r="H233" s="30">
        <v>10420.08</v>
      </c>
    </row>
    <row r="234" spans="1:8" x14ac:dyDescent="0.2">
      <c r="A234" s="33" t="s">
        <v>370</v>
      </c>
      <c r="B234" s="34" t="s">
        <v>127</v>
      </c>
      <c r="C234" s="30">
        <v>2170.08</v>
      </c>
      <c r="D234" s="30">
        <v>0</v>
      </c>
      <c r="E234" s="30">
        <v>784.56</v>
      </c>
      <c r="F234" s="30">
        <v>2954.64</v>
      </c>
      <c r="G234" s="30">
        <v>-172.53</v>
      </c>
      <c r="H234" s="30">
        <v>2782.1099999999997</v>
      </c>
    </row>
    <row r="235" spans="1:8" x14ac:dyDescent="0.2">
      <c r="A235" s="33" t="s">
        <v>371</v>
      </c>
      <c r="B235" s="34" t="s">
        <v>142</v>
      </c>
      <c r="C235" s="30">
        <v>2969.92</v>
      </c>
      <c r="D235" s="30">
        <v>0</v>
      </c>
      <c r="E235" s="30">
        <v>258.33999999999997</v>
      </c>
      <c r="F235" s="30">
        <v>3665.84</v>
      </c>
      <c r="G235" s="30">
        <v>-342.42</v>
      </c>
      <c r="H235" s="30">
        <v>3323.42</v>
      </c>
    </row>
    <row r="236" spans="1:8" x14ac:dyDescent="0.2">
      <c r="A236" s="33" t="s">
        <v>372</v>
      </c>
      <c r="B236" s="34" t="s">
        <v>103</v>
      </c>
      <c r="C236" s="30">
        <v>6231.24</v>
      </c>
      <c r="D236" s="30">
        <v>0</v>
      </c>
      <c r="E236" s="30">
        <v>259.64</v>
      </c>
      <c r="F236" s="30">
        <v>6358.8200000000006</v>
      </c>
      <c r="G236" s="30">
        <v>-1249.55</v>
      </c>
      <c r="H236" s="30">
        <v>5109.2700000000004</v>
      </c>
    </row>
    <row r="237" spans="1:8" x14ac:dyDescent="0.2">
      <c r="A237" s="33" t="s">
        <v>373</v>
      </c>
      <c r="B237" s="34" t="s">
        <v>132</v>
      </c>
      <c r="C237" s="30">
        <v>3496.93</v>
      </c>
      <c r="D237" s="30">
        <v>0</v>
      </c>
      <c r="E237" s="30">
        <v>1597.08</v>
      </c>
      <c r="F237" s="30">
        <v>6483.26</v>
      </c>
      <c r="G237" s="30">
        <v>-748.16</v>
      </c>
      <c r="H237" s="30">
        <v>5735.1</v>
      </c>
    </row>
    <row r="238" spans="1:8" x14ac:dyDescent="0.2">
      <c r="A238" s="33" t="s">
        <v>374</v>
      </c>
      <c r="B238" s="34" t="s">
        <v>375</v>
      </c>
      <c r="C238" s="30">
        <v>2745.86</v>
      </c>
      <c r="D238" s="30">
        <v>0</v>
      </c>
      <c r="E238" s="30">
        <v>956.11</v>
      </c>
      <c r="F238" s="30">
        <v>3713.9</v>
      </c>
      <c r="G238" s="30">
        <v>-233.19</v>
      </c>
      <c r="H238" s="30">
        <v>3480.71</v>
      </c>
    </row>
    <row r="239" spans="1:8" x14ac:dyDescent="0.2">
      <c r="A239" s="33" t="s">
        <v>376</v>
      </c>
      <c r="B239" s="34" t="s">
        <v>377</v>
      </c>
      <c r="C239" s="30">
        <v>5562.6</v>
      </c>
      <c r="D239" s="30">
        <v>0</v>
      </c>
      <c r="E239" s="30">
        <v>1904.18</v>
      </c>
      <c r="F239" s="30">
        <v>7466.7800000000007</v>
      </c>
      <c r="G239" s="30">
        <v>-1047.53</v>
      </c>
      <c r="H239" s="30">
        <v>6419.25</v>
      </c>
    </row>
    <row r="240" spans="1:8" x14ac:dyDescent="0.2">
      <c r="A240" s="33" t="s">
        <v>378</v>
      </c>
      <c r="B240" s="34" t="s">
        <v>152</v>
      </c>
      <c r="C240" s="30">
        <v>6150.32</v>
      </c>
      <c r="D240" s="30">
        <v>0</v>
      </c>
      <c r="E240" s="30">
        <v>565.78</v>
      </c>
      <c r="F240" s="30">
        <v>8599.76</v>
      </c>
      <c r="G240" s="30">
        <v>-1978.01</v>
      </c>
      <c r="H240" s="30">
        <v>6621.75</v>
      </c>
    </row>
    <row r="241" spans="1:8" x14ac:dyDescent="0.2">
      <c r="A241" s="33" t="s">
        <v>379</v>
      </c>
      <c r="B241" s="34" t="s">
        <v>103</v>
      </c>
      <c r="C241" s="30">
        <v>5098.29</v>
      </c>
      <c r="D241" s="30">
        <v>0</v>
      </c>
      <c r="E241" s="30">
        <v>435.82</v>
      </c>
      <c r="F241" s="30">
        <v>5837.71</v>
      </c>
      <c r="G241" s="30">
        <v>-987.02</v>
      </c>
      <c r="H241" s="30">
        <v>4850.6899999999996</v>
      </c>
    </row>
    <row r="242" spans="1:8" x14ac:dyDescent="0.2">
      <c r="A242" s="33" t="s">
        <v>380</v>
      </c>
      <c r="B242" s="34" t="s">
        <v>103</v>
      </c>
      <c r="C242" s="30">
        <v>6231.24</v>
      </c>
      <c r="D242" s="30">
        <v>0</v>
      </c>
      <c r="E242" s="30">
        <v>802</v>
      </c>
      <c r="F242" s="30">
        <v>7336.84</v>
      </c>
      <c r="G242" s="30">
        <v>-888.35</v>
      </c>
      <c r="H242" s="30">
        <v>6448.49</v>
      </c>
    </row>
    <row r="243" spans="1:8" x14ac:dyDescent="0.2">
      <c r="A243" s="33" t="s">
        <v>381</v>
      </c>
      <c r="B243" s="34" t="s">
        <v>99</v>
      </c>
      <c r="C243" s="30">
        <v>2861.91</v>
      </c>
      <c r="D243" s="30">
        <v>0</v>
      </c>
      <c r="E243" s="30">
        <v>414.18</v>
      </c>
      <c r="F243" s="30">
        <v>4036.69</v>
      </c>
      <c r="G243" s="30">
        <v>-428.1</v>
      </c>
      <c r="H243" s="30">
        <v>3608.5899999999997</v>
      </c>
    </row>
    <row r="244" spans="1:8" x14ac:dyDescent="0.2">
      <c r="A244" s="33" t="s">
        <v>382</v>
      </c>
      <c r="B244" s="34" t="s">
        <v>146</v>
      </c>
      <c r="C244" s="30">
        <v>1929.2</v>
      </c>
      <c r="D244" s="30">
        <v>0</v>
      </c>
      <c r="E244" s="30">
        <v>682.14</v>
      </c>
      <c r="F244" s="30">
        <v>2611.34</v>
      </c>
      <c r="G244" s="30">
        <v>-150.85</v>
      </c>
      <c r="H244" s="30">
        <v>2460.4899999999998</v>
      </c>
    </row>
    <row r="245" spans="1:8" x14ac:dyDescent="0.2">
      <c r="A245" s="33" t="s">
        <v>383</v>
      </c>
      <c r="B245" s="34" t="s">
        <v>103</v>
      </c>
      <c r="C245" s="30">
        <v>5302.22</v>
      </c>
      <c r="D245" s="30">
        <v>0</v>
      </c>
      <c r="E245" s="30">
        <v>1914.29</v>
      </c>
      <c r="F245" s="30">
        <v>7870.11</v>
      </c>
      <c r="G245" s="30">
        <v>-1195.57</v>
      </c>
      <c r="H245" s="30">
        <v>6674.54</v>
      </c>
    </row>
    <row r="246" spans="1:8" x14ac:dyDescent="0.2">
      <c r="A246" s="33" t="s">
        <v>384</v>
      </c>
      <c r="B246" s="34" t="s">
        <v>117</v>
      </c>
      <c r="C246" s="30">
        <v>2170.08</v>
      </c>
      <c r="D246" s="30">
        <v>0</v>
      </c>
      <c r="E246" s="30">
        <v>844.94</v>
      </c>
      <c r="F246" s="30">
        <v>3643.56</v>
      </c>
      <c r="G246" s="30">
        <v>-239.77</v>
      </c>
      <c r="H246" s="30">
        <v>3403.79</v>
      </c>
    </row>
    <row r="247" spans="1:8" x14ac:dyDescent="0.2">
      <c r="A247" s="33" t="s">
        <v>82</v>
      </c>
      <c r="B247" s="34" t="s">
        <v>385</v>
      </c>
      <c r="C247" s="30">
        <v>4396.2</v>
      </c>
      <c r="D247" s="30">
        <v>0</v>
      </c>
      <c r="E247" s="30">
        <v>1505.34</v>
      </c>
      <c r="F247" s="30">
        <v>5901.54</v>
      </c>
      <c r="G247" s="30">
        <v>-643.05999999999995</v>
      </c>
      <c r="H247" s="30">
        <v>5258.48</v>
      </c>
    </row>
    <row r="248" spans="1:8" x14ac:dyDescent="0.2">
      <c r="A248" s="33" t="s">
        <v>386</v>
      </c>
      <c r="B248" s="34" t="s">
        <v>110</v>
      </c>
      <c r="C248" s="30">
        <v>4441.34</v>
      </c>
      <c r="D248" s="30">
        <v>0</v>
      </c>
      <c r="E248" s="30">
        <v>1867.31</v>
      </c>
      <c r="F248" s="30">
        <v>6912.25</v>
      </c>
      <c r="G248" s="30">
        <v>-859.42</v>
      </c>
      <c r="H248" s="30">
        <v>6052.83</v>
      </c>
    </row>
    <row r="249" spans="1:8" x14ac:dyDescent="0.2">
      <c r="A249" s="33" t="s">
        <v>387</v>
      </c>
      <c r="B249" s="34" t="s">
        <v>103</v>
      </c>
      <c r="C249" s="30">
        <v>5302.22</v>
      </c>
      <c r="D249" s="30">
        <v>0</v>
      </c>
      <c r="E249" s="30">
        <v>1911.35</v>
      </c>
      <c r="F249" s="30">
        <v>7517.17</v>
      </c>
      <c r="G249" s="30">
        <v>-1063.8</v>
      </c>
      <c r="H249" s="30">
        <v>6453.3700000000008</v>
      </c>
    </row>
    <row r="250" spans="1:8" x14ac:dyDescent="0.2">
      <c r="A250" s="33" t="s">
        <v>388</v>
      </c>
      <c r="B250" s="34" t="s">
        <v>389</v>
      </c>
      <c r="C250" s="30">
        <v>3497.9</v>
      </c>
      <c r="D250" s="30">
        <v>0</v>
      </c>
      <c r="E250" s="30">
        <v>1449.33</v>
      </c>
      <c r="F250" s="30">
        <v>6650.83</v>
      </c>
      <c r="G250" s="30">
        <v>-911.63</v>
      </c>
      <c r="H250" s="30">
        <v>5739.2</v>
      </c>
    </row>
    <row r="251" spans="1:8" x14ac:dyDescent="0.2">
      <c r="A251" s="33" t="s">
        <v>390</v>
      </c>
      <c r="B251" s="34" t="s">
        <v>105</v>
      </c>
      <c r="C251" s="30">
        <v>2246.6</v>
      </c>
      <c r="D251" s="30">
        <v>0</v>
      </c>
      <c r="E251" s="30">
        <v>787.94</v>
      </c>
      <c r="F251" s="30">
        <v>3159.54</v>
      </c>
      <c r="G251" s="30">
        <v>-672.09</v>
      </c>
      <c r="H251" s="30">
        <v>2487.4499999999998</v>
      </c>
    </row>
    <row r="252" spans="1:8" x14ac:dyDescent="0.2">
      <c r="A252" s="33" t="s">
        <v>391</v>
      </c>
      <c r="B252" s="34" t="s">
        <v>103</v>
      </c>
      <c r="C252" s="30">
        <v>6480.49</v>
      </c>
      <c r="D252" s="30">
        <v>0</v>
      </c>
      <c r="E252" s="30">
        <v>2231.3200000000002</v>
      </c>
      <c r="F252" s="30">
        <v>10435.65</v>
      </c>
      <c r="G252" s="30">
        <v>-2733.41</v>
      </c>
      <c r="H252" s="30">
        <v>7702.24</v>
      </c>
    </row>
    <row r="253" spans="1:8" x14ac:dyDescent="0.2">
      <c r="A253" s="33" t="s">
        <v>33</v>
      </c>
      <c r="B253" s="34" t="s">
        <v>392</v>
      </c>
      <c r="C253" s="30">
        <v>8905.9</v>
      </c>
      <c r="D253" s="30">
        <v>0</v>
      </c>
      <c r="E253" s="30">
        <v>4616.1499999999996</v>
      </c>
      <c r="F253" s="30">
        <v>13522.05</v>
      </c>
      <c r="G253" s="30">
        <v>-3490.16</v>
      </c>
      <c r="H253" s="30">
        <v>10031.89</v>
      </c>
    </row>
    <row r="254" spans="1:8" x14ac:dyDescent="0.2">
      <c r="A254" s="33" t="s">
        <v>393</v>
      </c>
      <c r="B254" s="34" t="s">
        <v>103</v>
      </c>
      <c r="C254" s="30">
        <v>5098.29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</row>
    <row r="255" spans="1:8" x14ac:dyDescent="0.2">
      <c r="A255" s="33" t="s">
        <v>394</v>
      </c>
      <c r="B255" s="34" t="s">
        <v>247</v>
      </c>
      <c r="C255" s="30">
        <v>1517.72</v>
      </c>
      <c r="D255" s="30">
        <v>0</v>
      </c>
      <c r="E255" s="30">
        <v>0</v>
      </c>
      <c r="F255" s="30">
        <v>0</v>
      </c>
      <c r="G255" s="30">
        <v>0</v>
      </c>
      <c r="H255" s="30">
        <v>0</v>
      </c>
    </row>
    <row r="256" spans="1:8" x14ac:dyDescent="0.2">
      <c r="A256" s="33" t="s">
        <v>61</v>
      </c>
      <c r="B256" s="34" t="s">
        <v>138</v>
      </c>
      <c r="C256" s="30">
        <v>9223.76</v>
      </c>
      <c r="D256" s="30">
        <v>0</v>
      </c>
      <c r="E256" s="30">
        <v>3314.82</v>
      </c>
      <c r="F256" s="30">
        <v>13864.01</v>
      </c>
      <c r="G256" s="30">
        <v>-2682.22</v>
      </c>
      <c r="H256" s="30">
        <v>11181.79</v>
      </c>
    </row>
    <row r="257" spans="1:8" x14ac:dyDescent="0.2">
      <c r="A257" s="33" t="s">
        <v>395</v>
      </c>
      <c r="B257" s="34" t="s">
        <v>103</v>
      </c>
      <c r="C257" s="30">
        <v>5302.22</v>
      </c>
      <c r="D257" s="30">
        <v>0</v>
      </c>
      <c r="E257" s="30">
        <v>1876.16</v>
      </c>
      <c r="F257" s="30">
        <v>7831.98</v>
      </c>
      <c r="G257" s="30">
        <v>-1195.57</v>
      </c>
      <c r="H257" s="30">
        <v>6636.41</v>
      </c>
    </row>
    <row r="258" spans="1:8" x14ac:dyDescent="0.2">
      <c r="A258" s="33" t="s">
        <v>72</v>
      </c>
      <c r="B258" s="34" t="s">
        <v>396</v>
      </c>
      <c r="C258" s="30">
        <v>7038.46</v>
      </c>
      <c r="D258" s="30">
        <v>0</v>
      </c>
      <c r="E258" s="30">
        <v>2460.0700000000002</v>
      </c>
      <c r="F258" s="30">
        <v>9498.5300000000007</v>
      </c>
      <c r="G258" s="30">
        <v>-1790.23</v>
      </c>
      <c r="H258" s="30">
        <v>7708.2999999999993</v>
      </c>
    </row>
    <row r="259" spans="1:8" x14ac:dyDescent="0.2">
      <c r="A259" s="33" t="s">
        <v>397</v>
      </c>
      <c r="B259" s="34" t="s">
        <v>99</v>
      </c>
      <c r="C259" s="30">
        <v>2861.91</v>
      </c>
      <c r="D259" s="30">
        <v>0</v>
      </c>
      <c r="E259" s="30">
        <v>533.78</v>
      </c>
      <c r="F259" s="30">
        <v>3286.78</v>
      </c>
      <c r="G259" s="30">
        <v>-1768.46</v>
      </c>
      <c r="H259" s="30">
        <v>0</v>
      </c>
    </row>
    <row r="260" spans="1:8" x14ac:dyDescent="0.2">
      <c r="A260" s="33" t="s">
        <v>398</v>
      </c>
      <c r="B260" s="34" t="s">
        <v>127</v>
      </c>
      <c r="C260" s="30">
        <v>2170.08</v>
      </c>
      <c r="D260" s="30">
        <v>0</v>
      </c>
      <c r="E260" s="30">
        <v>772.48</v>
      </c>
      <c r="F260" s="30">
        <v>2971.1</v>
      </c>
      <c r="G260" s="30">
        <v>-305.3</v>
      </c>
      <c r="H260" s="30">
        <v>2665.8</v>
      </c>
    </row>
    <row r="261" spans="1:8" x14ac:dyDescent="0.2">
      <c r="A261" s="33" t="s">
        <v>399</v>
      </c>
      <c r="B261" s="34" t="s">
        <v>103</v>
      </c>
      <c r="C261" s="30">
        <v>5302.22</v>
      </c>
      <c r="D261" s="30">
        <v>0</v>
      </c>
      <c r="E261" s="30">
        <v>2356.69</v>
      </c>
      <c r="F261" s="30">
        <v>10549.230000000001</v>
      </c>
      <c r="G261" s="30">
        <v>-2034.14</v>
      </c>
      <c r="H261" s="30">
        <v>8515.09</v>
      </c>
    </row>
    <row r="262" spans="1:8" x14ac:dyDescent="0.2">
      <c r="A262" s="33" t="s">
        <v>400</v>
      </c>
      <c r="B262" s="34" t="s">
        <v>401</v>
      </c>
      <c r="C262" s="30">
        <v>4266.24</v>
      </c>
      <c r="D262" s="30">
        <v>0</v>
      </c>
      <c r="E262" s="30">
        <v>5205.09</v>
      </c>
      <c r="F262" s="30">
        <v>14797.68</v>
      </c>
      <c r="G262" s="30">
        <v>-7444.53</v>
      </c>
      <c r="H262" s="30">
        <v>1770.98</v>
      </c>
    </row>
    <row r="263" spans="1:8" x14ac:dyDescent="0.2">
      <c r="A263" s="33" t="s">
        <v>402</v>
      </c>
      <c r="B263" s="34" t="s">
        <v>127</v>
      </c>
      <c r="C263" s="30">
        <v>2086.62</v>
      </c>
      <c r="D263" s="30">
        <v>0</v>
      </c>
      <c r="E263" s="30">
        <v>180.49</v>
      </c>
      <c r="F263" s="30">
        <v>2835.54</v>
      </c>
      <c r="G263" s="30">
        <v>-216.93</v>
      </c>
      <c r="H263" s="30">
        <v>2618.6099999999997</v>
      </c>
    </row>
    <row r="264" spans="1:8" x14ac:dyDescent="0.2">
      <c r="A264" s="33" t="s">
        <v>403</v>
      </c>
      <c r="B264" s="34" t="s">
        <v>404</v>
      </c>
      <c r="C264" s="30">
        <v>3474.38</v>
      </c>
      <c r="D264" s="30">
        <v>0</v>
      </c>
      <c r="E264" s="30">
        <v>1198.47</v>
      </c>
      <c r="F264" s="30">
        <v>4672.8500000000004</v>
      </c>
      <c r="G264" s="30">
        <v>-989.23</v>
      </c>
      <c r="H264" s="30">
        <v>3683.62</v>
      </c>
    </row>
    <row r="265" spans="1:8" x14ac:dyDescent="0.2">
      <c r="A265" s="33" t="s">
        <v>405</v>
      </c>
      <c r="B265" s="34" t="s">
        <v>99</v>
      </c>
      <c r="C265" s="30">
        <v>2861.91</v>
      </c>
      <c r="D265" s="30">
        <v>0</v>
      </c>
      <c r="E265" s="30">
        <v>1143.32</v>
      </c>
      <c r="F265" s="30">
        <v>4750.05</v>
      </c>
      <c r="G265" s="30">
        <v>-628.29999999999995</v>
      </c>
      <c r="H265" s="30">
        <v>4121.75</v>
      </c>
    </row>
    <row r="266" spans="1:8" x14ac:dyDescent="0.2">
      <c r="A266" s="33" t="s">
        <v>406</v>
      </c>
      <c r="B266" s="34" t="s">
        <v>99</v>
      </c>
      <c r="C266" s="30">
        <v>2861.91</v>
      </c>
      <c r="D266" s="30">
        <v>0</v>
      </c>
      <c r="E266" s="30">
        <v>1152.25</v>
      </c>
      <c r="F266" s="30">
        <v>4750.26</v>
      </c>
      <c r="G266" s="30">
        <v>-421.92</v>
      </c>
      <c r="H266" s="30">
        <v>4328.34</v>
      </c>
    </row>
    <row r="267" spans="1:8" x14ac:dyDescent="0.2">
      <c r="A267" s="33" t="s">
        <v>407</v>
      </c>
      <c r="B267" s="34" t="s">
        <v>146</v>
      </c>
      <c r="C267" s="30">
        <v>1929.2</v>
      </c>
      <c r="D267" s="30">
        <v>0</v>
      </c>
      <c r="E267" s="30">
        <v>682.14</v>
      </c>
      <c r="F267" s="30">
        <v>2611.34</v>
      </c>
      <c r="G267" s="30">
        <v>-150.85</v>
      </c>
      <c r="H267" s="30">
        <v>2460.4899999999998</v>
      </c>
    </row>
    <row r="268" spans="1:8" x14ac:dyDescent="0.2">
      <c r="A268" s="33" t="s">
        <v>408</v>
      </c>
      <c r="B268" s="34" t="s">
        <v>146</v>
      </c>
      <c r="C268" s="30">
        <v>1929.2</v>
      </c>
      <c r="D268" s="30">
        <v>0</v>
      </c>
      <c r="E268" s="30">
        <v>698.09</v>
      </c>
      <c r="F268" s="30">
        <v>2752.29</v>
      </c>
      <c r="G268" s="30">
        <v>-150.85</v>
      </c>
      <c r="H268" s="30">
        <v>2601.44</v>
      </c>
    </row>
    <row r="269" spans="1:8" x14ac:dyDescent="0.2">
      <c r="A269" s="33" t="s">
        <v>409</v>
      </c>
      <c r="B269" s="34" t="s">
        <v>152</v>
      </c>
      <c r="C269" s="30">
        <v>5032.07</v>
      </c>
      <c r="D269" s="30">
        <v>0</v>
      </c>
      <c r="E269" s="30">
        <v>209.67</v>
      </c>
      <c r="F269" s="30">
        <v>5189.63</v>
      </c>
      <c r="G269" s="30">
        <v>-837.74</v>
      </c>
      <c r="H269" s="30">
        <v>4351.8900000000003</v>
      </c>
    </row>
    <row r="270" spans="1:8" x14ac:dyDescent="0.2">
      <c r="A270" s="33" t="s">
        <v>410</v>
      </c>
      <c r="B270" s="34" t="s">
        <v>411</v>
      </c>
      <c r="C270" s="30">
        <v>6257.17</v>
      </c>
      <c r="D270" s="30">
        <v>0</v>
      </c>
      <c r="E270" s="30">
        <v>2122.16</v>
      </c>
      <c r="F270" s="30">
        <v>8379.33</v>
      </c>
      <c r="G270" s="30">
        <v>-1309.03</v>
      </c>
      <c r="H270" s="30">
        <v>7070.3</v>
      </c>
    </row>
    <row r="271" spans="1:8" x14ac:dyDescent="0.2">
      <c r="A271" s="33" t="s">
        <v>412</v>
      </c>
      <c r="B271" s="34" t="s">
        <v>254</v>
      </c>
      <c r="C271" s="30">
        <v>4155.66</v>
      </c>
      <c r="D271" s="30">
        <v>0</v>
      </c>
      <c r="E271" s="30">
        <v>728</v>
      </c>
      <c r="F271" s="30">
        <v>5196.24</v>
      </c>
      <c r="G271" s="30">
        <v>-667.08</v>
      </c>
      <c r="H271" s="30">
        <v>4529.16</v>
      </c>
    </row>
    <row r="272" spans="1:8" x14ac:dyDescent="0.2">
      <c r="A272" s="33" t="s">
        <v>413</v>
      </c>
      <c r="B272" s="34" t="s">
        <v>127</v>
      </c>
      <c r="C272" s="30">
        <v>2086.62</v>
      </c>
      <c r="D272" s="30">
        <v>0</v>
      </c>
      <c r="E272" s="30">
        <v>173.89</v>
      </c>
      <c r="F272" s="30">
        <v>2261.7399999999998</v>
      </c>
      <c r="G272" s="30">
        <v>-278.88</v>
      </c>
      <c r="H272" s="30">
        <v>1982.8600000000001</v>
      </c>
    </row>
    <row r="273" spans="1:8" x14ac:dyDescent="0.2">
      <c r="A273" s="33" t="s">
        <v>414</v>
      </c>
      <c r="B273" s="34" t="s">
        <v>415</v>
      </c>
      <c r="C273" s="30">
        <v>3088.72</v>
      </c>
      <c r="D273" s="30">
        <v>0</v>
      </c>
      <c r="E273" s="30">
        <v>1069.82</v>
      </c>
      <c r="F273" s="30">
        <v>4158.54</v>
      </c>
      <c r="G273" s="30">
        <v>-1198.02</v>
      </c>
      <c r="H273" s="30">
        <v>2960.52</v>
      </c>
    </row>
    <row r="274" spans="1:8" x14ac:dyDescent="0.2">
      <c r="A274" s="33" t="s">
        <v>416</v>
      </c>
      <c r="B274" s="34" t="s">
        <v>99</v>
      </c>
      <c r="C274" s="30">
        <v>3497.9</v>
      </c>
      <c r="D274" s="30">
        <v>0</v>
      </c>
      <c r="E274" s="30">
        <v>308.01</v>
      </c>
      <c r="F274" s="30">
        <v>4309.51</v>
      </c>
      <c r="G274" s="30">
        <v>-523.6</v>
      </c>
      <c r="H274" s="30">
        <v>3785.91</v>
      </c>
    </row>
    <row r="275" spans="1:8" x14ac:dyDescent="0.2">
      <c r="A275" s="33" t="s">
        <v>417</v>
      </c>
      <c r="B275" s="34" t="s">
        <v>110</v>
      </c>
      <c r="C275" s="30">
        <v>4270.5200000000004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</row>
    <row r="276" spans="1:8" x14ac:dyDescent="0.2">
      <c r="A276" s="33" t="s">
        <v>418</v>
      </c>
      <c r="B276" s="34" t="s">
        <v>99</v>
      </c>
      <c r="C276" s="30">
        <v>2861.91</v>
      </c>
      <c r="D276" s="30">
        <v>0</v>
      </c>
      <c r="E276" s="30">
        <v>380.51</v>
      </c>
      <c r="F276" s="30">
        <v>3546.0200000000004</v>
      </c>
      <c r="G276" s="30">
        <v>-342.93</v>
      </c>
      <c r="H276" s="30">
        <v>3203.09</v>
      </c>
    </row>
    <row r="277" spans="1:8" x14ac:dyDescent="0.2">
      <c r="A277" s="33" t="s">
        <v>419</v>
      </c>
      <c r="B277" s="34" t="s">
        <v>101</v>
      </c>
      <c r="C277" s="30">
        <v>1791.43</v>
      </c>
      <c r="D277" s="30">
        <v>0</v>
      </c>
      <c r="E277" s="30">
        <v>0</v>
      </c>
      <c r="F277" s="30">
        <v>0</v>
      </c>
      <c r="G277" s="30">
        <v>0</v>
      </c>
      <c r="H277" s="30">
        <v>0</v>
      </c>
    </row>
    <row r="278" spans="1:8" x14ac:dyDescent="0.2">
      <c r="A278" s="33" t="s">
        <v>420</v>
      </c>
      <c r="B278" s="34" t="s">
        <v>103</v>
      </c>
      <c r="C278" s="30">
        <v>5302.22</v>
      </c>
      <c r="D278" s="30">
        <v>0</v>
      </c>
      <c r="E278" s="30">
        <v>2076.84</v>
      </c>
      <c r="F278" s="30">
        <v>9776.89</v>
      </c>
      <c r="G278" s="30">
        <v>-4805.55</v>
      </c>
      <c r="H278" s="30">
        <v>4971.34</v>
      </c>
    </row>
    <row r="279" spans="1:8" x14ac:dyDescent="0.2">
      <c r="A279" s="33" t="s">
        <v>421</v>
      </c>
      <c r="B279" s="34" t="s">
        <v>99</v>
      </c>
      <c r="C279" s="30">
        <v>2861.91</v>
      </c>
      <c r="D279" s="30">
        <v>0</v>
      </c>
      <c r="E279" s="30">
        <v>0</v>
      </c>
      <c r="F279" s="30">
        <v>0</v>
      </c>
      <c r="G279" s="30">
        <v>0</v>
      </c>
      <c r="H279" s="30">
        <v>0</v>
      </c>
    </row>
    <row r="280" spans="1:8" x14ac:dyDescent="0.2">
      <c r="A280" s="33" t="s">
        <v>422</v>
      </c>
      <c r="B280" s="34" t="s">
        <v>99</v>
      </c>
      <c r="C280" s="30">
        <v>2861.91</v>
      </c>
      <c r="D280" s="30">
        <v>0</v>
      </c>
      <c r="E280" s="30">
        <v>119.25</v>
      </c>
      <c r="F280" s="30">
        <v>3227.77</v>
      </c>
      <c r="G280" s="30">
        <v>-298.57</v>
      </c>
      <c r="H280" s="30">
        <v>2929.2</v>
      </c>
    </row>
    <row r="281" spans="1:8" x14ac:dyDescent="0.2">
      <c r="A281" s="33" t="s">
        <v>423</v>
      </c>
      <c r="B281" s="34" t="s">
        <v>99</v>
      </c>
      <c r="C281" s="30">
        <v>2861.91</v>
      </c>
      <c r="D281" s="30">
        <v>0</v>
      </c>
      <c r="E281" s="30">
        <v>1170.92</v>
      </c>
      <c r="F281" s="30">
        <v>4836.72</v>
      </c>
      <c r="G281" s="30">
        <v>-439.01</v>
      </c>
      <c r="H281" s="30">
        <v>4397.71</v>
      </c>
    </row>
    <row r="282" spans="1:8" x14ac:dyDescent="0.2">
      <c r="A282" s="33" t="s">
        <v>424</v>
      </c>
      <c r="B282" s="34" t="s">
        <v>127</v>
      </c>
      <c r="C282" s="30">
        <v>2086.62</v>
      </c>
      <c r="D282" s="30">
        <v>0</v>
      </c>
      <c r="E282" s="30">
        <v>173.89</v>
      </c>
      <c r="F282" s="30">
        <v>2260.5099999999998</v>
      </c>
      <c r="G282" s="30">
        <v>-290.22000000000003</v>
      </c>
      <c r="H282" s="30">
        <v>1970.29</v>
      </c>
    </row>
    <row r="283" spans="1:8" x14ac:dyDescent="0.2">
      <c r="A283" s="33" t="s">
        <v>425</v>
      </c>
      <c r="B283" s="34" t="s">
        <v>99</v>
      </c>
      <c r="C283" s="30">
        <v>2861.91</v>
      </c>
      <c r="D283" s="30">
        <v>0</v>
      </c>
      <c r="E283" s="30">
        <v>1164.19</v>
      </c>
      <c r="F283" s="30">
        <v>4724.41</v>
      </c>
      <c r="G283" s="30">
        <v>-619.65</v>
      </c>
      <c r="H283" s="30">
        <v>4104.76</v>
      </c>
    </row>
    <row r="284" spans="1:8" x14ac:dyDescent="0.2">
      <c r="A284" s="33" t="s">
        <v>426</v>
      </c>
      <c r="B284" s="34" t="s">
        <v>110</v>
      </c>
      <c r="C284" s="30">
        <v>4441.34</v>
      </c>
      <c r="D284" s="30">
        <v>0</v>
      </c>
      <c r="E284" s="30">
        <v>1602.54</v>
      </c>
      <c r="F284" s="30">
        <v>6347.48</v>
      </c>
      <c r="G284" s="30">
        <v>-789.37</v>
      </c>
      <c r="H284" s="30">
        <v>5558.1100000000006</v>
      </c>
    </row>
    <row r="285" spans="1:8" x14ac:dyDescent="0.2">
      <c r="A285" s="33" t="s">
        <v>427</v>
      </c>
      <c r="B285" s="34" t="s">
        <v>176</v>
      </c>
      <c r="C285" s="30">
        <v>2086.62</v>
      </c>
      <c r="D285" s="30">
        <v>0</v>
      </c>
      <c r="E285" s="30">
        <v>173.89</v>
      </c>
      <c r="F285" s="30">
        <v>2260.5099999999998</v>
      </c>
      <c r="G285" s="30">
        <v>-165.02</v>
      </c>
      <c r="H285" s="30">
        <v>2095.4899999999998</v>
      </c>
    </row>
    <row r="286" spans="1:8" x14ac:dyDescent="0.2">
      <c r="A286" s="33" t="s">
        <v>428</v>
      </c>
      <c r="B286" s="34" t="s">
        <v>117</v>
      </c>
      <c r="C286" s="30">
        <v>2170.08</v>
      </c>
      <c r="D286" s="30">
        <v>0</v>
      </c>
      <c r="E286" s="30">
        <v>969.73</v>
      </c>
      <c r="F286" s="30">
        <v>3953.82</v>
      </c>
      <c r="G286" s="30">
        <v>-569</v>
      </c>
      <c r="H286" s="30">
        <v>3384.82</v>
      </c>
    </row>
    <row r="287" spans="1:8" x14ac:dyDescent="0.2">
      <c r="A287" s="33" t="s">
        <v>429</v>
      </c>
      <c r="B287" s="34" t="s">
        <v>401</v>
      </c>
      <c r="C287" s="30">
        <v>4266.24</v>
      </c>
      <c r="D287" s="30">
        <v>0</v>
      </c>
      <c r="E287" s="30">
        <v>1547.26</v>
      </c>
      <c r="F287" s="30">
        <v>6526.08</v>
      </c>
      <c r="G287" s="30">
        <v>-1654.78</v>
      </c>
      <c r="H287" s="30">
        <v>4871.3</v>
      </c>
    </row>
    <row r="288" spans="1:8" x14ac:dyDescent="0.2">
      <c r="A288" s="33" t="s">
        <v>430</v>
      </c>
      <c r="B288" s="34" t="s">
        <v>415</v>
      </c>
      <c r="C288" s="30">
        <v>2969.92</v>
      </c>
      <c r="D288" s="30">
        <v>0</v>
      </c>
      <c r="E288" s="30">
        <v>247.49</v>
      </c>
      <c r="F288" s="30">
        <v>3217.41</v>
      </c>
      <c r="G288" s="30">
        <v>-1318.97</v>
      </c>
      <c r="H288" s="30">
        <v>1898.44</v>
      </c>
    </row>
    <row r="289" spans="1:8" x14ac:dyDescent="0.2">
      <c r="A289" s="33" t="s">
        <v>431</v>
      </c>
      <c r="B289" s="34" t="s">
        <v>181</v>
      </c>
      <c r="C289" s="30">
        <v>1929.2</v>
      </c>
      <c r="D289" s="30">
        <v>0</v>
      </c>
      <c r="E289" s="30">
        <v>918.9</v>
      </c>
      <c r="F289" s="30">
        <v>3160.6800000000003</v>
      </c>
      <c r="G289" s="30">
        <v>-294.74</v>
      </c>
      <c r="H289" s="30">
        <v>2865.94</v>
      </c>
    </row>
    <row r="290" spans="1:8" x14ac:dyDescent="0.2">
      <c r="A290" s="33" t="s">
        <v>432</v>
      </c>
      <c r="B290" s="34" t="s">
        <v>99</v>
      </c>
      <c r="C290" s="30">
        <v>2861.91</v>
      </c>
      <c r="D290" s="30">
        <v>0</v>
      </c>
      <c r="E290" s="30">
        <v>415.28</v>
      </c>
      <c r="F290" s="30">
        <v>4084.76</v>
      </c>
      <c r="G290" s="30">
        <v>-439.94</v>
      </c>
      <c r="H290" s="30">
        <v>3644.8199999999997</v>
      </c>
    </row>
    <row r="291" spans="1:8" x14ac:dyDescent="0.2">
      <c r="A291" s="33" t="s">
        <v>433</v>
      </c>
      <c r="B291" s="34" t="s">
        <v>152</v>
      </c>
      <c r="C291" s="30">
        <v>6150.32</v>
      </c>
      <c r="D291" s="30">
        <v>0</v>
      </c>
      <c r="E291" s="30">
        <v>523.07000000000005</v>
      </c>
      <c r="F291" s="30">
        <v>7842.45</v>
      </c>
      <c r="G291" s="30">
        <v>-1708.95</v>
      </c>
      <c r="H291" s="30">
        <v>6133.5</v>
      </c>
    </row>
    <row r="292" spans="1:8" x14ac:dyDescent="0.2">
      <c r="A292" s="33" t="s">
        <v>434</v>
      </c>
      <c r="B292" s="34" t="s">
        <v>127</v>
      </c>
      <c r="C292" s="30">
        <v>2170.08</v>
      </c>
      <c r="D292" s="30">
        <v>0</v>
      </c>
      <c r="E292" s="30">
        <v>764.12</v>
      </c>
      <c r="F292" s="30">
        <v>3059.2</v>
      </c>
      <c r="G292" s="30">
        <v>-172.53</v>
      </c>
      <c r="H292" s="30">
        <v>2886.67</v>
      </c>
    </row>
    <row r="293" spans="1:8" x14ac:dyDescent="0.2">
      <c r="A293" s="33" t="s">
        <v>435</v>
      </c>
      <c r="B293" s="34" t="s">
        <v>99</v>
      </c>
      <c r="C293" s="30">
        <v>2861.91</v>
      </c>
      <c r="D293" s="30">
        <v>0</v>
      </c>
      <c r="E293" s="30">
        <v>1167.3399999999999</v>
      </c>
      <c r="F293" s="30">
        <v>4342.97</v>
      </c>
      <c r="G293" s="30">
        <v>-435.89</v>
      </c>
      <c r="H293" s="30">
        <v>3907.08</v>
      </c>
    </row>
    <row r="294" spans="1:8" x14ac:dyDescent="0.2">
      <c r="A294" s="33" t="s">
        <v>436</v>
      </c>
      <c r="B294" s="34" t="s">
        <v>99</v>
      </c>
      <c r="C294" s="30">
        <v>3497.9</v>
      </c>
      <c r="D294" s="30">
        <v>0</v>
      </c>
      <c r="E294" s="30">
        <v>1279.82</v>
      </c>
      <c r="F294" s="30">
        <v>5081.32</v>
      </c>
      <c r="G294" s="30">
        <v>-1748.74</v>
      </c>
      <c r="H294" s="30">
        <v>3332.58</v>
      </c>
    </row>
    <row r="295" spans="1:8" x14ac:dyDescent="0.2">
      <c r="A295" s="33" t="s">
        <v>437</v>
      </c>
      <c r="B295" s="34" t="s">
        <v>99</v>
      </c>
      <c r="C295" s="30">
        <v>3497.9</v>
      </c>
      <c r="D295" s="30">
        <v>0</v>
      </c>
      <c r="E295" s="30">
        <v>0</v>
      </c>
      <c r="F295" s="30">
        <v>1774.03</v>
      </c>
      <c r="G295" s="30">
        <v>-136.88999999999999</v>
      </c>
      <c r="H295" s="30">
        <v>1637.14</v>
      </c>
    </row>
    <row r="296" spans="1:8" x14ac:dyDescent="0.2">
      <c r="A296" s="33" t="s">
        <v>438</v>
      </c>
      <c r="B296" s="34" t="s">
        <v>99</v>
      </c>
      <c r="C296" s="30">
        <v>2861.91</v>
      </c>
      <c r="D296" s="30">
        <v>0</v>
      </c>
      <c r="E296" s="30">
        <v>380.83</v>
      </c>
      <c r="F296" s="30">
        <v>3546.34</v>
      </c>
      <c r="G296" s="30">
        <v>-312.93</v>
      </c>
      <c r="H296" s="30">
        <v>3233.41</v>
      </c>
    </row>
    <row r="297" spans="1:8" x14ac:dyDescent="0.2">
      <c r="A297" s="33" t="s">
        <v>439</v>
      </c>
      <c r="B297" s="34" t="s">
        <v>401</v>
      </c>
      <c r="C297" s="30">
        <v>4266.24</v>
      </c>
      <c r="D297" s="30">
        <v>0</v>
      </c>
      <c r="E297" s="30">
        <v>2950.2</v>
      </c>
      <c r="F297" s="30">
        <v>10467.26</v>
      </c>
      <c r="G297" s="30">
        <v>-5549.09</v>
      </c>
      <c r="H297" s="30">
        <v>0</v>
      </c>
    </row>
    <row r="298" spans="1:8" x14ac:dyDescent="0.2">
      <c r="A298" s="33" t="s">
        <v>440</v>
      </c>
      <c r="B298" s="34" t="s">
        <v>375</v>
      </c>
      <c r="C298" s="30">
        <v>2745.86</v>
      </c>
      <c r="D298" s="30">
        <v>0</v>
      </c>
      <c r="E298" s="30">
        <v>954.36</v>
      </c>
      <c r="F298" s="30">
        <v>3700.2200000000003</v>
      </c>
      <c r="G298" s="30">
        <v>-231.3</v>
      </c>
      <c r="H298" s="30">
        <v>3468.92</v>
      </c>
    </row>
    <row r="299" spans="1:8" x14ac:dyDescent="0.2">
      <c r="A299" s="33" t="s">
        <v>441</v>
      </c>
      <c r="B299" s="34" t="s">
        <v>99</v>
      </c>
      <c r="C299" s="30">
        <v>2861.91</v>
      </c>
      <c r="D299" s="30">
        <v>0</v>
      </c>
      <c r="E299" s="30">
        <v>383.47</v>
      </c>
      <c r="F299" s="30">
        <v>3548.9800000000005</v>
      </c>
      <c r="G299" s="30">
        <v>-312.93</v>
      </c>
      <c r="H299" s="30">
        <v>3236.05</v>
      </c>
    </row>
    <row r="300" spans="1:8" x14ac:dyDescent="0.2">
      <c r="A300" s="33" t="s">
        <v>442</v>
      </c>
      <c r="B300" s="34" t="s">
        <v>443</v>
      </c>
      <c r="C300" s="30">
        <v>3340.75</v>
      </c>
      <c r="D300" s="30">
        <v>0</v>
      </c>
      <c r="E300" s="30">
        <v>1757.39</v>
      </c>
      <c r="F300" s="30">
        <v>5727.5</v>
      </c>
      <c r="G300" s="30">
        <v>-2115.64</v>
      </c>
      <c r="H300" s="30">
        <v>3611.86</v>
      </c>
    </row>
    <row r="301" spans="1:8" x14ac:dyDescent="0.2">
      <c r="A301" s="33" t="s">
        <v>444</v>
      </c>
      <c r="B301" s="34" t="s">
        <v>127</v>
      </c>
      <c r="C301" s="30">
        <v>2170.08</v>
      </c>
      <c r="D301" s="30">
        <v>0</v>
      </c>
      <c r="E301" s="30">
        <v>762.43</v>
      </c>
      <c r="F301" s="30">
        <v>762.43</v>
      </c>
      <c r="G301" s="30">
        <v>0</v>
      </c>
      <c r="H301" s="30">
        <v>762.43</v>
      </c>
    </row>
    <row r="302" spans="1:8" x14ac:dyDescent="0.2">
      <c r="A302" s="33" t="s">
        <v>445</v>
      </c>
      <c r="B302" s="34" t="s">
        <v>99</v>
      </c>
      <c r="C302" s="30">
        <v>2861.91</v>
      </c>
      <c r="D302" s="30">
        <v>0</v>
      </c>
      <c r="E302" s="30">
        <v>0</v>
      </c>
      <c r="F302" s="30">
        <v>0</v>
      </c>
      <c r="G302" s="30">
        <v>0</v>
      </c>
      <c r="H302" s="30">
        <v>0</v>
      </c>
    </row>
    <row r="303" spans="1:8" x14ac:dyDescent="0.2">
      <c r="A303" s="33" t="s">
        <v>446</v>
      </c>
      <c r="B303" s="34" t="s">
        <v>103</v>
      </c>
      <c r="C303" s="30">
        <v>6480.49</v>
      </c>
      <c r="D303" s="30">
        <v>0</v>
      </c>
      <c r="E303" s="30">
        <v>2260.23</v>
      </c>
      <c r="F303" s="30">
        <v>9493.8799999999992</v>
      </c>
      <c r="G303" s="30">
        <v>-4486.34</v>
      </c>
      <c r="H303" s="30">
        <v>5007.54</v>
      </c>
    </row>
    <row r="304" spans="1:8" x14ac:dyDescent="0.2">
      <c r="A304" s="33" t="s">
        <v>447</v>
      </c>
      <c r="B304" s="34" t="s">
        <v>127</v>
      </c>
      <c r="C304" s="30">
        <v>2170.08</v>
      </c>
      <c r="D304" s="30">
        <v>0</v>
      </c>
      <c r="E304" s="30">
        <v>763.99</v>
      </c>
      <c r="F304" s="30">
        <v>3059.0699999999997</v>
      </c>
      <c r="G304" s="30">
        <v>-172.53</v>
      </c>
      <c r="H304" s="30">
        <v>2886.54</v>
      </c>
    </row>
    <row r="305" spans="1:8" x14ac:dyDescent="0.2">
      <c r="A305" s="33" t="s">
        <v>448</v>
      </c>
      <c r="B305" s="34" t="s">
        <v>99</v>
      </c>
      <c r="C305" s="30">
        <v>3497.9</v>
      </c>
      <c r="D305" s="30">
        <v>0</v>
      </c>
      <c r="E305" s="30">
        <v>1583.69</v>
      </c>
      <c r="F305" s="30">
        <v>7385.1900000000005</v>
      </c>
      <c r="G305" s="30">
        <v>-2364.2399999999998</v>
      </c>
      <c r="H305" s="30">
        <v>5020.9500000000007</v>
      </c>
    </row>
    <row r="306" spans="1:8" x14ac:dyDescent="0.2">
      <c r="A306" s="33" t="s">
        <v>449</v>
      </c>
      <c r="B306" s="34" t="s">
        <v>450</v>
      </c>
      <c r="C306" s="30">
        <v>5348.65</v>
      </c>
      <c r="D306" s="30">
        <v>0</v>
      </c>
      <c r="E306" s="30">
        <v>1365.98</v>
      </c>
      <c r="F306" s="30">
        <v>6714.6299999999992</v>
      </c>
      <c r="G306" s="30">
        <v>-966.98</v>
      </c>
      <c r="H306" s="30">
        <v>5747.65</v>
      </c>
    </row>
    <row r="307" spans="1:8" x14ac:dyDescent="0.2">
      <c r="A307" s="33" t="s">
        <v>451</v>
      </c>
      <c r="B307" s="34" t="s">
        <v>99</v>
      </c>
      <c r="C307" s="30">
        <v>2861.91</v>
      </c>
      <c r="D307" s="30">
        <v>0</v>
      </c>
      <c r="E307" s="30">
        <v>0</v>
      </c>
      <c r="F307" s="30">
        <v>0</v>
      </c>
      <c r="G307" s="30">
        <v>0</v>
      </c>
      <c r="H307" s="30">
        <v>0</v>
      </c>
    </row>
    <row r="308" spans="1:8" x14ac:dyDescent="0.2">
      <c r="A308" s="33" t="s">
        <v>452</v>
      </c>
      <c r="B308" s="34" t="s">
        <v>123</v>
      </c>
      <c r="C308" s="30">
        <v>2170.08</v>
      </c>
      <c r="D308" s="30">
        <v>0</v>
      </c>
      <c r="E308" s="30">
        <v>817.21</v>
      </c>
      <c r="F308" s="30">
        <v>3415.09</v>
      </c>
      <c r="G308" s="30">
        <v>-445.84</v>
      </c>
      <c r="H308" s="30">
        <v>2969.25</v>
      </c>
    </row>
    <row r="309" spans="1:8" x14ac:dyDescent="0.2">
      <c r="A309" s="33" t="s">
        <v>453</v>
      </c>
      <c r="B309" s="34" t="s">
        <v>103</v>
      </c>
      <c r="C309" s="30">
        <v>6480.49</v>
      </c>
      <c r="D309" s="30">
        <v>0</v>
      </c>
      <c r="E309" s="30">
        <v>2250.9899999999998</v>
      </c>
      <c r="F309" s="30">
        <v>9065.4399999999987</v>
      </c>
      <c r="G309" s="30">
        <v>-2229.56</v>
      </c>
      <c r="H309" s="30">
        <v>6835.88</v>
      </c>
    </row>
    <row r="310" spans="1:8" x14ac:dyDescent="0.2">
      <c r="A310" s="33" t="s">
        <v>454</v>
      </c>
      <c r="B310" s="34" t="s">
        <v>103</v>
      </c>
      <c r="C310" s="30">
        <v>5302.22</v>
      </c>
      <c r="D310" s="30">
        <v>0</v>
      </c>
      <c r="E310" s="30">
        <v>2086.71</v>
      </c>
      <c r="F310" s="30">
        <v>8504.5499999999993</v>
      </c>
      <c r="G310" s="30">
        <v>-1369.53</v>
      </c>
      <c r="H310" s="30">
        <v>7135.02</v>
      </c>
    </row>
    <row r="311" spans="1:8" x14ac:dyDescent="0.2">
      <c r="A311" s="33" t="s">
        <v>455</v>
      </c>
      <c r="B311" s="34" t="s">
        <v>107</v>
      </c>
      <c r="C311" s="30">
        <v>4449.6400000000003</v>
      </c>
      <c r="D311" s="30">
        <v>0</v>
      </c>
      <c r="E311" s="30">
        <v>1574.96</v>
      </c>
      <c r="F311" s="30">
        <v>6337.18</v>
      </c>
      <c r="G311" s="30">
        <v>-765.13</v>
      </c>
      <c r="H311" s="30">
        <v>5572.05</v>
      </c>
    </row>
    <row r="312" spans="1:8" x14ac:dyDescent="0.2">
      <c r="A312" s="33" t="s">
        <v>456</v>
      </c>
      <c r="B312" s="34" t="s">
        <v>146</v>
      </c>
      <c r="C312" s="30">
        <v>1929.2</v>
      </c>
      <c r="D312" s="30">
        <v>0</v>
      </c>
      <c r="E312" s="30">
        <v>780.38</v>
      </c>
      <c r="F312" s="30">
        <v>3337.82</v>
      </c>
      <c r="G312" s="30">
        <v>-1786.59</v>
      </c>
      <c r="H312" s="30">
        <v>1551.23</v>
      </c>
    </row>
    <row r="313" spans="1:8" x14ac:dyDescent="0.2">
      <c r="A313" s="33" t="s">
        <v>457</v>
      </c>
      <c r="B313" s="34" t="s">
        <v>458</v>
      </c>
      <c r="C313" s="30">
        <v>5562.6</v>
      </c>
      <c r="D313" s="30">
        <v>0</v>
      </c>
      <c r="E313" s="30">
        <v>1893.27</v>
      </c>
      <c r="F313" s="30">
        <v>7455.8700000000008</v>
      </c>
      <c r="G313" s="30">
        <v>-995.39</v>
      </c>
      <c r="H313" s="30">
        <v>6460.48</v>
      </c>
    </row>
    <row r="314" spans="1:8" x14ac:dyDescent="0.2">
      <c r="A314" s="33" t="s">
        <v>459</v>
      </c>
      <c r="B314" s="34" t="s">
        <v>146</v>
      </c>
      <c r="C314" s="30">
        <v>1855</v>
      </c>
      <c r="D314" s="30">
        <v>0</v>
      </c>
      <c r="E314" s="30">
        <v>77.290000000000006</v>
      </c>
      <c r="F314" s="30">
        <v>2336.16</v>
      </c>
      <c r="G314" s="30">
        <v>-280.57</v>
      </c>
      <c r="H314" s="30">
        <v>2055.59</v>
      </c>
    </row>
    <row r="315" spans="1:8" x14ac:dyDescent="0.2">
      <c r="A315" s="33" t="s">
        <v>460</v>
      </c>
      <c r="B315" s="34" t="s">
        <v>142</v>
      </c>
      <c r="C315" s="30">
        <v>3088.72</v>
      </c>
      <c r="D315" s="30">
        <v>0</v>
      </c>
      <c r="E315" s="30">
        <v>1278.98</v>
      </c>
      <c r="F315" s="30">
        <v>5230.42</v>
      </c>
      <c r="G315" s="30">
        <v>-631.39</v>
      </c>
      <c r="H315" s="30">
        <v>4599.0300000000007</v>
      </c>
    </row>
    <row r="316" spans="1:8" x14ac:dyDescent="0.2">
      <c r="A316" s="33" t="s">
        <v>461</v>
      </c>
      <c r="B316" s="34" t="s">
        <v>103</v>
      </c>
      <c r="C316" s="30">
        <v>6231.24</v>
      </c>
      <c r="D316" s="30">
        <v>0</v>
      </c>
      <c r="E316" s="30">
        <v>801.54</v>
      </c>
      <c r="F316" s="30">
        <v>7696.26</v>
      </c>
      <c r="G316" s="30">
        <v>-1549.07</v>
      </c>
      <c r="H316" s="30">
        <v>6147.19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Chefias e Remunerações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LUCELIA DE PAULA MACHADO</cp:lastModifiedBy>
  <cp:revision>80</cp:revision>
  <cp:lastPrinted>2025-09-11T12:41:48Z</cp:lastPrinted>
  <dcterms:created xsi:type="dcterms:W3CDTF">2020-06-08T12:52:00Z</dcterms:created>
  <dcterms:modified xsi:type="dcterms:W3CDTF">2025-12-10T11:25:38Z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